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640" activeTab="0"/>
  </bookViews>
  <sheets>
    <sheet name="Listino" sheetId="1" r:id="rId1"/>
    <sheet name="Accordo" sheetId="2" r:id="rId2"/>
  </sheets>
  <externalReferences>
    <externalReference r:id="rId5"/>
  </externalReferences>
  <definedNames>
    <definedName name="DatiEsterni1_1" localSheetId="0">'Listino'!#REF!</definedName>
    <definedName name="Listino_Piaggio_Piaggio" localSheetId="0">'Listino'!#REF!</definedName>
    <definedName name="Listino_Piaggio_Piaggio_131" localSheetId="0">'Listino'!$E$365:$I$427</definedName>
    <definedName name="Listino_Piaggio_Piaggio_132" localSheetId="0">'Listino'!$E$309:$I$351</definedName>
    <definedName name="Listino_Piaggio_Piaggio_133" localSheetId="0">'Listino'!$E$337:$I$345</definedName>
    <definedName name="Listino_Piaggio_Piaggio_134" localSheetId="0">'Listino'!$E$334:$I$335</definedName>
  </definedNames>
  <calcPr fullCalcOnLoad="1"/>
</workbook>
</file>

<file path=xl/sharedStrings.xml><?xml version="1.0" encoding="utf-8"?>
<sst xmlns="http://schemas.openxmlformats.org/spreadsheetml/2006/main" count="2818" uniqueCount="716">
  <si>
    <t>Ciclomotore euro 2 a 4 tempi / Euro 2 a ridotto consumo</t>
  </si>
  <si>
    <t>Ciclomotore elettrico</t>
  </si>
  <si>
    <t>Motociclo elettrico / Quadriciclo elettrico</t>
  </si>
  <si>
    <t>Bicicletta / Bicicletta a pedalata assistita / veicolo assimilato</t>
  </si>
  <si>
    <t>% del costo di listino</t>
  </si>
  <si>
    <t>Incentivo Massimo</t>
  </si>
  <si>
    <t>Tipologia (Art. 5)</t>
  </si>
  <si>
    <t>** Solo per Ciclomotori Euro 2 a ridotto consumo</t>
  </si>
  <si>
    <t>Associazione</t>
  </si>
  <si>
    <t>Costruttore/ Importatore</t>
  </si>
  <si>
    <t>Partita IVA</t>
  </si>
  <si>
    <t>Marca</t>
  </si>
  <si>
    <t>Modello</t>
  </si>
  <si>
    <t>Estremi omologazione completa dei dati tecnici MCTC*</t>
  </si>
  <si>
    <t>Tipologia (Art.5)</t>
  </si>
  <si>
    <t>Prezzo listino (IVA Inclusa)</t>
  </si>
  <si>
    <t>Contributo Ministero</t>
  </si>
  <si>
    <t>Certificazione attestante i consumi di carburante**</t>
  </si>
  <si>
    <t>Identificabile con Numero Telaio (SI/NO)</t>
  </si>
  <si>
    <t>ANCMA</t>
  </si>
  <si>
    <t>Ciclomotore euro 2 a 2 tempi</t>
  </si>
  <si>
    <t>si</t>
  </si>
  <si>
    <t>no</t>
  </si>
  <si>
    <t>SI</t>
  </si>
  <si>
    <t>Obbligo Rottamazione</t>
  </si>
  <si>
    <t xml:space="preserve">Motociclo euro 3 ibrido / Triciclo euro 2 ibrido / Quadriciclo euro 2 ibrido </t>
  </si>
  <si>
    <t>Ciclomotore euro 2 ibrido</t>
  </si>
  <si>
    <r>
      <t xml:space="preserve">Allegato I : Costruttore/Importatore - Marca - Modello - prezzo - </t>
    </r>
    <r>
      <rPr>
        <b/>
        <sz val="8"/>
        <color indexed="10"/>
        <rFont val="Arial"/>
        <family val="2"/>
      </rPr>
      <t>Aggiornato al 30 Settembre 2009 ore 24:00</t>
    </r>
  </si>
  <si>
    <t>BENELLI Q.J. S.R.L.</t>
  </si>
  <si>
    <t>02229420415</t>
  </si>
  <si>
    <t>BENELLI</t>
  </si>
  <si>
    <t>Pepe Base</t>
  </si>
  <si>
    <t>OAZBN20</t>
  </si>
  <si>
    <t>Pepe LX</t>
  </si>
  <si>
    <t>OAZBN20B</t>
  </si>
  <si>
    <t>Quattronove X</t>
  </si>
  <si>
    <t>OAZBN22</t>
  </si>
  <si>
    <t>OAZBN22B</t>
  </si>
  <si>
    <t>BETAMOTOR S.P.A.</t>
  </si>
  <si>
    <t>00408970481</t>
  </si>
  <si>
    <t>BETA</t>
  </si>
  <si>
    <t>Ark 50cc AIR x-type</t>
  </si>
  <si>
    <t>OAZD3 05EST03</t>
  </si>
  <si>
    <t>Ark 50cc AIR-Tribe-Paddock-One-RR</t>
  </si>
  <si>
    <t>Ark 50cc LC RR</t>
  </si>
  <si>
    <t>OAZD3 05EST02</t>
  </si>
  <si>
    <t>Ark 50cc LC-Tribe-paddock-One</t>
  </si>
  <si>
    <t xml:space="preserve">RR ENDURO 50 </t>
  </si>
  <si>
    <t>OAZD3 07H - OAZD3 07N - OAZD3 07R - OAZD3 07V - OAZD3 07AP</t>
  </si>
  <si>
    <t xml:space="preserve">RR ENDURO 50 RACING </t>
  </si>
  <si>
    <t xml:space="preserve">RR ENDURO 50 STANDARD </t>
  </si>
  <si>
    <t>OAZD3 07L - OAZD3 07O - OAZD3 07S - OAZD3 07AA - OAZD3 07AL</t>
  </si>
  <si>
    <t>RR MOTARD  STANDARD</t>
  </si>
  <si>
    <t xml:space="preserve">OAZD3 07M - OAZD3 07P - OAZD3 07Q - OAZD3 07T - OAZD3 07U - OAZD3 07AB - OAZD3 07AC </t>
  </si>
  <si>
    <t xml:space="preserve">RR MOTARD 50 </t>
  </si>
  <si>
    <t xml:space="preserve">RR MOTARD 50 RACING </t>
  </si>
  <si>
    <t>RR MOTARD 50 TRACK</t>
  </si>
  <si>
    <t>BORA S.R.L.</t>
  </si>
  <si>
    <t>01788000352</t>
  </si>
  <si>
    <t>PGO</t>
  </si>
  <si>
    <t>GMAX 50</t>
  </si>
  <si>
    <t>OA RFV 14 EST 03</t>
  </si>
  <si>
    <t>LIGERO 50</t>
  </si>
  <si>
    <t>OA RFV 15 EST 02</t>
  </si>
  <si>
    <t>PMX 50</t>
  </si>
  <si>
    <t>OA RFV 16 EST 01</t>
  </si>
  <si>
    <t>CARPIMOTOR S.R.L.</t>
  </si>
  <si>
    <t>01411560350</t>
  </si>
  <si>
    <t>LINHAI</t>
  </si>
  <si>
    <t>PRINCE LH 50 QT-2</t>
  </si>
  <si>
    <t>e11*2002/24*0165*01</t>
  </si>
  <si>
    <t>DADO MOTORS SRL</t>
  </si>
  <si>
    <t>03221740164</t>
  </si>
  <si>
    <t>DADO MOTORS</t>
  </si>
  <si>
    <t>YY50QT-28</t>
  </si>
  <si>
    <t>OALD522</t>
  </si>
  <si>
    <t>YY7QTD-25</t>
  </si>
  <si>
    <t>OALD516</t>
  </si>
  <si>
    <t xml:space="preserve">ZN50QT </t>
  </si>
  <si>
    <t>OA L5Y04EST01</t>
  </si>
  <si>
    <t>ZN50QT-15</t>
  </si>
  <si>
    <t>OAL5Y14EST01</t>
  </si>
  <si>
    <t>ZN50QT-A</t>
  </si>
  <si>
    <t>OA L5Y15</t>
  </si>
  <si>
    <t>DI BLASI INDUSTRIALE SRL</t>
  </si>
  <si>
    <t>03027140874</t>
  </si>
  <si>
    <t>DI BLASI</t>
  </si>
  <si>
    <t>R70</t>
  </si>
  <si>
    <t/>
  </si>
  <si>
    <t>R7E</t>
  </si>
  <si>
    <t>OAZCH01EST01</t>
  </si>
  <si>
    <t>R7ES</t>
  </si>
  <si>
    <t>GTM SRL</t>
  </si>
  <si>
    <t>03730390238</t>
  </si>
  <si>
    <t xml:space="preserve">GTM </t>
  </si>
  <si>
    <t>YY50QT-10 COLUMBUS</t>
  </si>
  <si>
    <t>OA LD518</t>
  </si>
  <si>
    <t>YY50QT-33 HERON</t>
  </si>
  <si>
    <t>OA LD524</t>
  </si>
  <si>
    <t>YY50QT-6 FALCON</t>
  </si>
  <si>
    <t>OA LD520</t>
  </si>
  <si>
    <t>YY50QT-7 RAPTOR</t>
  </si>
  <si>
    <t xml:space="preserve">OA LD519 </t>
  </si>
  <si>
    <t>YY50QT-7A CONDOR</t>
  </si>
  <si>
    <t>OA LD519 EST YY50QT-7</t>
  </si>
  <si>
    <t>YY7QTD-15 IBIS</t>
  </si>
  <si>
    <t>OA LD517</t>
  </si>
  <si>
    <t>HONDA ITALIA INDUSTRIALE S.P.A.</t>
  </si>
  <si>
    <t>00090710690</t>
  </si>
  <si>
    <t>HONDA</t>
  </si>
  <si>
    <t>NPS50  ZOOMER</t>
  </si>
  <si>
    <t>AF66 - OAJH254</t>
  </si>
  <si>
    <t>KEEWAY ITALIA S.R.L.</t>
  </si>
  <si>
    <t>01576650475</t>
  </si>
  <si>
    <t>KEEWAY</t>
  </si>
  <si>
    <t>F-Act 50 2T</t>
  </si>
  <si>
    <t>E3*2002/24*0274*07 - OATSY07EST07</t>
  </si>
  <si>
    <t>Hurricane 50 2T</t>
  </si>
  <si>
    <t>E3*2002/24*0255*03 - OATSY13EST01</t>
  </si>
  <si>
    <t>Matrix 50 2T</t>
  </si>
  <si>
    <t>E3*2002/24*0274*07 - OATSY07EST06</t>
  </si>
  <si>
    <t>MALAGUTI S.P.A.</t>
  </si>
  <si>
    <t>00501331201</t>
  </si>
  <si>
    <t>MALAGUTI</t>
  </si>
  <si>
    <t>CENTRO</t>
  </si>
  <si>
    <t>OAZJM42</t>
  </si>
  <si>
    <t>CIAK 2T</t>
  </si>
  <si>
    <t>OAZJM20 e - OAZJM20 B</t>
  </si>
  <si>
    <t>OAZJM20 EST02 e - OAZJM20 EST 02 B</t>
  </si>
  <si>
    <t>OAZJM20EST01 e - OAZJM20EST01 B</t>
  </si>
  <si>
    <t>CIAK 2T - 2008</t>
  </si>
  <si>
    <t>CIAK 4T</t>
  </si>
  <si>
    <t>OAZJM32</t>
  </si>
  <si>
    <t>CIAK 4T - 2008</t>
  </si>
  <si>
    <t>CIAK EP</t>
  </si>
  <si>
    <t>OAZJM05</t>
  </si>
  <si>
    <t>DRAKON</t>
  </si>
  <si>
    <t>OAZJM28</t>
  </si>
  <si>
    <t>DRAKON - 2008</t>
  </si>
  <si>
    <t>F10</t>
  </si>
  <si>
    <t>OAZJM11 EST01</t>
  </si>
  <si>
    <t>OAZJM11 EST02</t>
  </si>
  <si>
    <t>OAZJM11 EST03</t>
  </si>
  <si>
    <t>OAZJM43 - OAZJM43 EST01</t>
  </si>
  <si>
    <t>FIREFOX F15 AC</t>
  </si>
  <si>
    <t>OAZJM27 - OAZJM27 EST01</t>
  </si>
  <si>
    <t>FIREFOX F15 AC 2008</t>
  </si>
  <si>
    <t>FIREFOX F15 LC</t>
  </si>
  <si>
    <t>OAZJM10EST02 e - OAZJM10EST02 B</t>
  </si>
  <si>
    <t>OAZJM10EST03 - OAZJM10EST03 B - OAZJM10EST01 e - OAZJM10EST01 B</t>
  </si>
  <si>
    <t>FIREFOX F15 LC 2008</t>
  </si>
  <si>
    <t>OAZJM10EST01 e - OAZJM10EST01 B - OAZJM10EST03 - OAZJM10EST03 B</t>
  </si>
  <si>
    <t>PHANTOM F12 AC</t>
  </si>
  <si>
    <t>OAZJM06 EST02 - OAZJM06 EST04</t>
  </si>
  <si>
    <t>OAZJM06 EST03</t>
  </si>
  <si>
    <t>OAZJM38</t>
  </si>
  <si>
    <t>PHANTOM F12 AC 2008</t>
  </si>
  <si>
    <t>OAZJM38-OAZJM38 EST01-OAZJM38 EST01B</t>
  </si>
  <si>
    <t>PHANTOM F12 LC</t>
  </si>
  <si>
    <t>OAZJM16 e - OAZJM16 B</t>
  </si>
  <si>
    <t>OAZJM16EST01 e - OAZJM16EST01 B</t>
  </si>
  <si>
    <t>OAZJM16EST02 e - OAZJM16EST02 B</t>
  </si>
  <si>
    <t>OAZJM37 - OAZJM37 EST01</t>
  </si>
  <si>
    <t>PHANTOM F12 LC 2008</t>
  </si>
  <si>
    <t>XSM MOTARD</t>
  </si>
  <si>
    <t>OAZJM22 B - OAZJM22 D</t>
  </si>
  <si>
    <t>OAZJM22 EST01B</t>
  </si>
  <si>
    <t>XSM MOTARD 2008</t>
  </si>
  <si>
    <t>OAZJM22 EST02B</t>
  </si>
  <si>
    <t>XTM ENDURO</t>
  </si>
  <si>
    <t>OAZJM22 - OAZJM22 C</t>
  </si>
  <si>
    <t>OAZJM22 EST01 - OAZJM22 EST02</t>
  </si>
  <si>
    <t>NUOVA GARELLI SPA</t>
  </si>
  <si>
    <t>05807160964</t>
  </si>
  <si>
    <t>FASPIDER</t>
  </si>
  <si>
    <t>Capri 50</t>
  </si>
  <si>
    <t>oalp509 – oal5d01 – oalx606 – oalx606est01 – oal8207 – oal8207est01</t>
  </si>
  <si>
    <t>Ciclone 50</t>
  </si>
  <si>
    <t>oal8201 – oal8201est01 – oal8201est01b – oal8201est01c – oalx605 – oalx605est01 – oalx605b – oalx605c – oalp504 – oalp504b – oalp504c – oalp504d – oalp504f – oalp504g – oalp504h – oalp504l – oalp504m – oalp504n</t>
  </si>
  <si>
    <t xml:space="preserve">Rider </t>
  </si>
  <si>
    <t xml:space="preserve">oalp503d </t>
  </si>
  <si>
    <t>GARELLI</t>
  </si>
  <si>
    <t>Flexì 50</t>
  </si>
  <si>
    <t>oalje01</t>
  </si>
  <si>
    <t>Tiesse 50 4t</t>
  </si>
  <si>
    <t>oalp505b</t>
  </si>
  <si>
    <t>Tiesse 50 R</t>
  </si>
  <si>
    <t>oalp503 – oalp503b – oalp503c – oalp503d</t>
  </si>
  <si>
    <t>Tiesse 50 S</t>
  </si>
  <si>
    <t>Vip 50</t>
  </si>
  <si>
    <t>oal8203 - oal8203b - oal8203c – oalx604b – oalx604c</t>
  </si>
  <si>
    <t>PADANA RICAMBI S.P.A.</t>
  </si>
  <si>
    <t>01769030170</t>
  </si>
  <si>
    <t>KYMCO</t>
  </si>
  <si>
    <t>AGILITY 50</t>
  </si>
  <si>
    <t>OALC201</t>
  </si>
  <si>
    <t>OALC201EST01</t>
  </si>
  <si>
    <t>OALC201EST01G</t>
  </si>
  <si>
    <t>AGILITY 50 R10</t>
  </si>
  <si>
    <t>OALC201EST02D</t>
  </si>
  <si>
    <t>OALC201EST02M</t>
  </si>
  <si>
    <t>AGILITY 50 R16</t>
  </si>
  <si>
    <t>OALC205</t>
  </si>
  <si>
    <t>AGILITY RS 50</t>
  </si>
  <si>
    <t>OALC201EST01R</t>
  </si>
  <si>
    <t>BETeWIN 50</t>
  </si>
  <si>
    <t>OARFB12B</t>
  </si>
  <si>
    <t>DINK 50</t>
  </si>
  <si>
    <t>OARFB16</t>
  </si>
  <si>
    <t>DINK 50 4T</t>
  </si>
  <si>
    <t>OARFB32</t>
  </si>
  <si>
    <t>FEVER 50 ZX E2</t>
  </si>
  <si>
    <t>OARFB18EST01C</t>
  </si>
  <si>
    <t>FILLY 50 LX</t>
  </si>
  <si>
    <t>OARFB09</t>
  </si>
  <si>
    <t>LIKE 50 4T</t>
  </si>
  <si>
    <t>OALC209</t>
  </si>
  <si>
    <t>PEOPLE 50</t>
  </si>
  <si>
    <t>OARFB01EST01C</t>
  </si>
  <si>
    <t>PEOPLE 50 Anniversary</t>
  </si>
  <si>
    <t>PEOPLE S 50 2T</t>
  </si>
  <si>
    <t>OARFB26 - OARFB26B</t>
  </si>
  <si>
    <t>PEOPLE S 50 4T</t>
  </si>
  <si>
    <t>OARFB26EST01 - OARFB26EST01B</t>
  </si>
  <si>
    <t>SENTO 50</t>
  </si>
  <si>
    <t>OARFB36</t>
  </si>
  <si>
    <t>SUPER 8 50</t>
  </si>
  <si>
    <t>OALC203B - OALC203M</t>
  </si>
  <si>
    <t>SUPER 8 50 2T</t>
  </si>
  <si>
    <t>OALC208</t>
  </si>
  <si>
    <t>SUPER 9 50</t>
  </si>
  <si>
    <t>OARFB04C - OARFB04D</t>
  </si>
  <si>
    <t>VITALITY 50 2T</t>
  </si>
  <si>
    <t>OARFB22</t>
  </si>
  <si>
    <t>VITALITY 50 2T 2008</t>
  </si>
  <si>
    <t>VITALITY 50 4T</t>
  </si>
  <si>
    <t>OARFB22EST01</t>
  </si>
  <si>
    <t>VITALITY 50 4T 2008</t>
  </si>
  <si>
    <t>YUP 50</t>
  </si>
  <si>
    <t>OARFB10B</t>
  </si>
  <si>
    <t>PEUGEOT MOTOCICLES ITALIA S.P.A.</t>
  </si>
  <si>
    <t>11991230159</t>
  </si>
  <si>
    <t>PEUGEOT</t>
  </si>
  <si>
    <t xml:space="preserve">BLASTER </t>
  </si>
  <si>
    <t>OA VGA19EST03-19EST03B-19EST03C-19EST03F-19EST03D-19EST03G</t>
  </si>
  <si>
    <t xml:space="preserve">BLASTER ICE BLADE </t>
  </si>
  <si>
    <t>OA VGA19EST03G</t>
  </si>
  <si>
    <t>BLASTER R-CUP</t>
  </si>
  <si>
    <t>ELYSTAR 50 INIEZ</t>
  </si>
  <si>
    <t>OA VGA04M - VGA04N</t>
  </si>
  <si>
    <t>JET C-TECH ICE BLADE-JET C-TECH  DARK SIDE</t>
  </si>
  <si>
    <t xml:space="preserve">OA VGA016E </t>
  </si>
  <si>
    <t>JETFORCE 50 CTECH</t>
  </si>
  <si>
    <t>OA VGA16C - VGA16F</t>
  </si>
  <si>
    <t>JETFORCE 50 CTECH R-CUP</t>
  </si>
  <si>
    <t>JETFORCE 50 INIEZ</t>
  </si>
  <si>
    <t>OA VGA16</t>
  </si>
  <si>
    <t>LOOXOR 50 INIEZIONE</t>
  </si>
  <si>
    <t>OA VGA09AF</t>
  </si>
  <si>
    <t>LUDIX 0NE BIPOSTO</t>
  </si>
  <si>
    <t>OA VGA 19EST02J - OA VGA19EST02S- OA VGA19EST02Z</t>
  </si>
  <si>
    <t>LUDIX 14 BIPOSTO</t>
  </si>
  <si>
    <t>OA VGA19EST02K</t>
  </si>
  <si>
    <t>LUDIX BLASTER</t>
  </si>
  <si>
    <t>OA VGA19EST03 - 19EST03B - 19EST03C-19EST03F</t>
  </si>
  <si>
    <t>LUDIX CLASSIC</t>
  </si>
  <si>
    <t>OA VGA19F - 19Q-R - 19EST02F - 19AA - 19EST02N - 19AH - 19EST02W</t>
  </si>
  <si>
    <t xml:space="preserve">LUDIX ELEGANCE </t>
  </si>
  <si>
    <t>OA VGA19B-19J-K VGA19X -÷19EST02B÷19EST02K-VGA19AE-19EST02T- OA VGA19EST02AA</t>
  </si>
  <si>
    <t>LUDIX ONE</t>
  </si>
  <si>
    <t xml:space="preserve">OA VGA19D - VGA19N-P - VGA19AG - VGA19EST02D - 19EST02M - 19EST02V </t>
  </si>
  <si>
    <t>LUDIX ONE MONOPOSTO</t>
  </si>
  <si>
    <t>OA VGA19EST02AC</t>
  </si>
  <si>
    <t>LUDIX SNAKE</t>
  </si>
  <si>
    <t>OA VGA19C - VGA19M - VGA19Y - VGA19AF - VGA19EST02C - 19EST02L - 19EST02U</t>
  </si>
  <si>
    <t>LUDIX TREND</t>
  </si>
  <si>
    <t>OA VGA19 - 19G - 19H 19EST02 - 19W - 19EST02J - 19AD - 19EST02S</t>
  </si>
  <si>
    <t>LUDIX TREND ruota 12</t>
  </si>
  <si>
    <t>OA VGA19EST02U- 19EST02AB</t>
  </si>
  <si>
    <t>NEW VIVA</t>
  </si>
  <si>
    <t>OA VGA25-OA VGA25EST01- OA VGA25EST01B- OA VGA25B- OA VGA25EST01C- OA VGA25EST01D</t>
  </si>
  <si>
    <t>SPEEDFIGHT 3 VERS ARIA</t>
  </si>
  <si>
    <t>OA VGA26-OA VGA26EST01-OA VGA26EST02- OA VGA26EST02B</t>
  </si>
  <si>
    <t>SPEEDFIGHT 3 VERS LIQUIDO</t>
  </si>
  <si>
    <t>SPEEDFIGHT ARIA</t>
  </si>
  <si>
    <t>OA VGA14EST03G-H - VGA14EST03L</t>
  </si>
  <si>
    <t>SPEEDFIGHT ARIA R-CUP</t>
  </si>
  <si>
    <t>SPEEDFIGHT IRONX –FIGHT LIQUIDO SILVER SPORT – FIGHT LIQUIDO MOTORSPORT- ULTIMATE EDITION</t>
  </si>
  <si>
    <t>OA VGA14EST04F - 14EST04G</t>
  </si>
  <si>
    <t>SPEEDFIGHT LIQUIDO</t>
  </si>
  <si>
    <t>SPEEDFIGHT R-CUP LIQUIDO</t>
  </si>
  <si>
    <t>TREKKER</t>
  </si>
  <si>
    <t>OA VGA14J - VGA14L</t>
  </si>
  <si>
    <t>TREKKER R-CUP</t>
  </si>
  <si>
    <t>V-CLIC</t>
  </si>
  <si>
    <t>OALAE01- OALAE01D-OALAE01H-OALAE01L-OALAE01P</t>
  </si>
  <si>
    <t>VIVACITY</t>
  </si>
  <si>
    <t>OA VGA14EST06S - 14EST06W</t>
  </si>
  <si>
    <t>VIVACITY COMPACT</t>
  </si>
  <si>
    <t>OA VGA06L-P - OA VGA06R-V</t>
  </si>
  <si>
    <t>VIVACITY MOTORSPORT</t>
  </si>
  <si>
    <t xml:space="preserve">VIVASIL .SPORT –SL4 </t>
  </si>
  <si>
    <t>XP6SM2M</t>
  </si>
  <si>
    <t>OA VGA15D - VGA21B</t>
  </si>
  <si>
    <t>XP6T</t>
  </si>
  <si>
    <t>OA VGA15C - VGA21</t>
  </si>
  <si>
    <t>XPSSM2NP POVER UP</t>
  </si>
  <si>
    <t>OA VGA21EST01B-OA  VGA22EST01B- OA VGA22EST01F</t>
  </si>
  <si>
    <t>XPSST2NP STREET EVO UP – POWER UP</t>
  </si>
  <si>
    <t>XPST ENDURO</t>
  </si>
  <si>
    <t>OA VGA18D - VGA18H - OA VGA22</t>
  </si>
  <si>
    <t>XPST2NP ENDURO POWER UP</t>
  </si>
  <si>
    <t>OA VGA21EST01-OA VGA22EST01- OA VGA22EST01D</t>
  </si>
  <si>
    <t>XR6</t>
  </si>
  <si>
    <t>OA VGA12B</t>
  </si>
  <si>
    <t>XR6 2008</t>
  </si>
  <si>
    <t>XR7</t>
  </si>
  <si>
    <t>OA VGA24</t>
  </si>
  <si>
    <t>PIAGGIO E C. S.P.A.</t>
  </si>
  <si>
    <t>01551260506</t>
  </si>
  <si>
    <t>APRILIA</t>
  </si>
  <si>
    <t>RS 50</t>
  </si>
  <si>
    <t>OA ZD4 51</t>
  </si>
  <si>
    <t>RX 50</t>
  </si>
  <si>
    <t>OA ZD4 52 EST 01 - OA ZD4 52 EST 01 B - OA ZD4 52 EST 01 C - OA ZD4 52 EST 03 - OA ZD4 52 EST 03 B</t>
  </si>
  <si>
    <t>SCARABEO 50 4T</t>
  </si>
  <si>
    <t>OA ZD4 22 EST 02 - OA ZD4 22 EST 02 B</t>
  </si>
  <si>
    <t>OAZD4 22 - OAZD4 22W - OAZD4 22 B</t>
  </si>
  <si>
    <t>OAZD4 22 EST 01 - OAZD4 22 EST 01 B</t>
  </si>
  <si>
    <t>SCARABEO 50 Street</t>
  </si>
  <si>
    <t>OA ZD4 26 EST 02 - OA ZD4 26 EST 02 B</t>
  </si>
  <si>
    <t>OAZD4 26 - OAZD4 26W - OAZD4 26C - OAZD4 26B - OAZD4 26BW - OAZD4 26F - OAZD4 26 EST 01 - OAZD4 26 EST 01W - OAZD4 26 EST 01B</t>
  </si>
  <si>
    <t>Sportcity One 50 4T</t>
  </si>
  <si>
    <t>OA ZD4 58 - OA ZD4 58 B</t>
  </si>
  <si>
    <t>Sportcity One 50 Street</t>
  </si>
  <si>
    <t>OA ZD4 58 EST 01</t>
  </si>
  <si>
    <t>SR 50 i.e</t>
  </si>
  <si>
    <t>OAZD4 28 - OAZD4 28W</t>
  </si>
  <si>
    <t>SR 50 i.e.R Factory</t>
  </si>
  <si>
    <t>OAZD4 39 - OAZD4 39W - OA ZD4 39 EST 01 - OA ZD4 39 EST 01 W</t>
  </si>
  <si>
    <t>SR 50 R</t>
  </si>
  <si>
    <t>OA ZD4 39 EST 02 - OA ZD4 39 EST 02 W</t>
  </si>
  <si>
    <t>SR 50 Street</t>
  </si>
  <si>
    <t>OA ZD4 28 EST 01 - OA ZD4 28 EST 01 W</t>
  </si>
  <si>
    <t>SX 50</t>
  </si>
  <si>
    <t>OA ZD4 52 - OA ZD4 52 B - OA ZD4 52 C - OA ZD4 52 EST 02 - OA ZD4 52 EST 02 B</t>
  </si>
  <si>
    <t>DERBI</t>
  </si>
  <si>
    <t>ATLANTIS 50 2T CITY</t>
  </si>
  <si>
    <t xml:space="preserve">OAVTH07 B   </t>
  </si>
  <si>
    <t xml:space="preserve">OAVTH07 C </t>
  </si>
  <si>
    <t>ATLANTIS 50 4T</t>
  </si>
  <si>
    <t xml:space="preserve">OAVTH07 EST01 </t>
  </si>
  <si>
    <t>OAVTH07 EST01B</t>
  </si>
  <si>
    <t>ATLANTIS 50 4T(CH)</t>
  </si>
  <si>
    <t>OAVTH07 EST02</t>
  </si>
  <si>
    <t>GP1 50 OPEN</t>
  </si>
  <si>
    <t>OAVTH16 EST 02</t>
  </si>
  <si>
    <t xml:space="preserve">GP1 50 OPEN REPLICA </t>
  </si>
  <si>
    <t>GP1 DB 50CC OPEN MALOSSI ITA.08 E2</t>
  </si>
  <si>
    <t>GP1 RACE 50</t>
  </si>
  <si>
    <t xml:space="preserve">OAVTH16 </t>
  </si>
  <si>
    <t>OAVTH16 EST01</t>
  </si>
  <si>
    <t>GP1 RACE 50 MALOSSI</t>
  </si>
  <si>
    <t xml:space="preserve">GPR 50CC REPLICA </t>
  </si>
  <si>
    <t>OAVTH12EST01</t>
  </si>
  <si>
    <t>GPR NUDE 50</t>
  </si>
  <si>
    <t xml:space="preserve">OAVTH12 C  </t>
  </si>
  <si>
    <t>OAVTH12 EST01B</t>
  </si>
  <si>
    <t>GPR RACING 50</t>
  </si>
  <si>
    <t xml:space="preserve">SENDA DB SM X-TREM </t>
  </si>
  <si>
    <t xml:space="preserve">OAVTH10 EST04  </t>
  </si>
  <si>
    <t>SENDA DERBI SM DRD RACING LTD</t>
  </si>
  <si>
    <t xml:space="preserve">OAVTH10 EST04D   </t>
  </si>
  <si>
    <t>SENDA DRD PRO 50</t>
  </si>
  <si>
    <t xml:space="preserve">OAVTH17 </t>
  </si>
  <si>
    <t>SENDA HYP DRD EVO 50</t>
  </si>
  <si>
    <t>OAVTH10 EST 04G</t>
  </si>
  <si>
    <t>SENDA R DRD RACING 08</t>
  </si>
  <si>
    <t xml:space="preserve">OAVTH10 EST03D </t>
  </si>
  <si>
    <t xml:space="preserve">SENDA R X-TREM </t>
  </si>
  <si>
    <t>OAVTH10 EST01</t>
  </si>
  <si>
    <t xml:space="preserve">SENDA R X-TREM 09 </t>
  </si>
  <si>
    <t xml:space="preserve">OAVTH10 EST03  </t>
  </si>
  <si>
    <t>SENDA SM DRD PRO 50</t>
  </si>
  <si>
    <t>OAVTH17 EST 01</t>
  </si>
  <si>
    <t>SENDA SM DRD PRO 50 MALOSSI</t>
  </si>
  <si>
    <t xml:space="preserve">SENDA SM DRD RACING </t>
  </si>
  <si>
    <t>OAVTH10 EST04D</t>
  </si>
  <si>
    <t xml:space="preserve">SENDA SM X-RACE </t>
  </si>
  <si>
    <t>OAVTH10 EST02</t>
  </si>
  <si>
    <t>SENDA SM X-RACE 09</t>
  </si>
  <si>
    <t xml:space="preserve">OAVTH10 EST04 </t>
  </si>
  <si>
    <t>SENDA SM X-TREM</t>
  </si>
  <si>
    <t>GILERA</t>
  </si>
  <si>
    <t>RUNNER PJ RACE</t>
  </si>
  <si>
    <t>OAZAP43EST 01</t>
  </si>
  <si>
    <t>OAZAP43EST 01 B</t>
  </si>
  <si>
    <t>OAZAP43EST 01 C</t>
  </si>
  <si>
    <t>RUNNER PJ RACE 07</t>
  </si>
  <si>
    <t>RUNNER SP RAC SS</t>
  </si>
  <si>
    <t>OAZAP 43</t>
  </si>
  <si>
    <t>OAZAP 43 B</t>
  </si>
  <si>
    <t>OAZAP 43 C</t>
  </si>
  <si>
    <t>RUNNER SP RACE</t>
  </si>
  <si>
    <t>OAZAP43</t>
  </si>
  <si>
    <t>OAZAP43 B</t>
  </si>
  <si>
    <t>RUNNER SP SIMONCELLI</t>
  </si>
  <si>
    <t>STALKER DT</t>
  </si>
  <si>
    <t>OAZAP29 EST 01</t>
  </si>
  <si>
    <t>OAZAP29 EST 01 B</t>
  </si>
  <si>
    <t>OAZAP29 EST 01 C</t>
  </si>
  <si>
    <t>STALKER NAKED</t>
  </si>
  <si>
    <t>OAZAP29 EST 01D</t>
  </si>
  <si>
    <t>STORM</t>
  </si>
  <si>
    <t>OAZAP12 EST 12 B</t>
  </si>
  <si>
    <t>OAZAP12 EST 12 F</t>
  </si>
  <si>
    <t>PIAGGIO</t>
  </si>
  <si>
    <t>FLY 4 T</t>
  </si>
  <si>
    <t>OALBM04 B</t>
  </si>
  <si>
    <t>FLY 4T</t>
  </si>
  <si>
    <t>OALBM04</t>
  </si>
  <si>
    <t>LIBERTY 2T</t>
  </si>
  <si>
    <t>OAZAP35 EST 16</t>
  </si>
  <si>
    <t>OAZAP35 EST 16 C</t>
  </si>
  <si>
    <t>LIBERTY 2T RST</t>
  </si>
  <si>
    <t>OAZAP61</t>
  </si>
  <si>
    <t>LIBERTY 4T</t>
  </si>
  <si>
    <t>OAZAP35 EST 07</t>
  </si>
  <si>
    <t>LIBERTY 4T RST</t>
  </si>
  <si>
    <t>OAZAP61 EST 01</t>
  </si>
  <si>
    <t>LIBERTY S 2T</t>
  </si>
  <si>
    <t>OAZAP35 EST 16 B</t>
  </si>
  <si>
    <t>OAZAP35 EST 16 D</t>
  </si>
  <si>
    <t>LIBERTY S 4T</t>
  </si>
  <si>
    <t>OAZAP35 EST 15</t>
  </si>
  <si>
    <t>NRG POWER DD</t>
  </si>
  <si>
    <t>OAZAP39</t>
  </si>
  <si>
    <t>OAZAP39 EST 03</t>
  </si>
  <si>
    <t>NRG POWER DD SILVER</t>
  </si>
  <si>
    <t>NRG POWER DT</t>
  </si>
  <si>
    <t>OAZAP39 EST 02</t>
  </si>
  <si>
    <t>OAZAP39 EST 05</t>
  </si>
  <si>
    <t>OAZAP39 EST 05B</t>
  </si>
  <si>
    <t>NRG POWER PURE JET</t>
  </si>
  <si>
    <t>OAZAP39 EST 04</t>
  </si>
  <si>
    <t>TYPHOON</t>
  </si>
  <si>
    <t>OAZAP12 EST 12</t>
  </si>
  <si>
    <t>OAZAP12 EST 12 D</t>
  </si>
  <si>
    <t>TYPHOON SS</t>
  </si>
  <si>
    <t xml:space="preserve">OAZAP12 EST 12 </t>
  </si>
  <si>
    <t>ZIP 2T</t>
  </si>
  <si>
    <t>OALBM01 EST01</t>
  </si>
  <si>
    <t>ZIP 4T</t>
  </si>
  <si>
    <t>OALBM01</t>
  </si>
  <si>
    <t>OALBM01B</t>
  </si>
  <si>
    <t>ZIP SP</t>
  </si>
  <si>
    <t>OAZAP06EST25</t>
  </si>
  <si>
    <t>VESPA</t>
  </si>
  <si>
    <t>VESPA LX 50 2T</t>
  </si>
  <si>
    <t>OAZAP25 EST 05</t>
  </si>
  <si>
    <t>OAZAP25 EST 05 D</t>
  </si>
  <si>
    <t>VESPA LX 50 4T</t>
  </si>
  <si>
    <t>OAZAP25 EST 06</t>
  </si>
  <si>
    <t>OAZAP25 EST 06 B</t>
  </si>
  <si>
    <t>VESPA LX FL 50 2T</t>
  </si>
  <si>
    <t>OAZAP25 EST 05D</t>
  </si>
  <si>
    <t>VESPA LX FL 50 4T 4V</t>
  </si>
  <si>
    <t>OAZAP25 EST 09</t>
  </si>
  <si>
    <t>VESPA LXV 50 2T</t>
  </si>
  <si>
    <t>OAZAP25 EST 05 B</t>
  </si>
  <si>
    <t>OAZAP25 EST 05 C</t>
  </si>
  <si>
    <t>OAZAP25 EST 05 E</t>
  </si>
  <si>
    <t>VESPA LXV 50 2T NAVY</t>
  </si>
  <si>
    <t>VESPA S 50 2T</t>
  </si>
  <si>
    <t>OAZAP25 EST 05 F</t>
  </si>
  <si>
    <t>OAZAP25 EST 05 G</t>
  </si>
  <si>
    <t>VESPA S 50 4T</t>
  </si>
  <si>
    <t>OAZAP25 EST 08</t>
  </si>
  <si>
    <t>OAZAP25 EST 08 B</t>
  </si>
  <si>
    <t>REDUZZI MOTOR S.R.L.</t>
  </si>
  <si>
    <t>03333030165</t>
  </si>
  <si>
    <t>LINGBEN</t>
  </si>
  <si>
    <t>50QT-16</t>
  </si>
  <si>
    <t>e11*2002/24*0367*05</t>
  </si>
  <si>
    <t>50QT-2</t>
  </si>
  <si>
    <t>e11*2002/24*0365*03</t>
  </si>
  <si>
    <t>50QT-21</t>
  </si>
  <si>
    <t>e11*2002/24*0456*04</t>
  </si>
  <si>
    <t>50QT-35</t>
  </si>
  <si>
    <t>e11*2002/24*0366*06</t>
  </si>
  <si>
    <t>50QT-38</t>
  </si>
  <si>
    <t>e11*2002/24*0454*01</t>
  </si>
  <si>
    <t>50QT-39</t>
  </si>
  <si>
    <t>e11*2002/24*0452*01</t>
  </si>
  <si>
    <t>SANYANG ITALIA SRL</t>
  </si>
  <si>
    <t>04625580966</t>
  </si>
  <si>
    <t>SYM</t>
  </si>
  <si>
    <t>DD 50</t>
  </si>
  <si>
    <t>OARFG14EST01A</t>
  </si>
  <si>
    <t>OARFG14EST01B</t>
  </si>
  <si>
    <t>OARFG14EST01C</t>
  </si>
  <si>
    <t>Fiddle II 50</t>
  </si>
  <si>
    <t>OARFG28</t>
  </si>
  <si>
    <t>Fiddle II 50 S</t>
  </si>
  <si>
    <t>OALXM02EST01</t>
  </si>
  <si>
    <t>Jet Euro X 50</t>
  </si>
  <si>
    <t>OARFG02EST01B</t>
  </si>
  <si>
    <t>OARFG02EST01C</t>
  </si>
  <si>
    <t>Jet Sport X 50</t>
  </si>
  <si>
    <t>OARFG02EST02A</t>
  </si>
  <si>
    <t>Mio 50</t>
  </si>
  <si>
    <t>OARFG17</t>
  </si>
  <si>
    <t>Symphony 50</t>
  </si>
  <si>
    <t>OALXM03</t>
  </si>
  <si>
    <t>Symply 50</t>
  </si>
  <si>
    <t>OARFG25</t>
  </si>
  <si>
    <t>Symply II 50</t>
  </si>
  <si>
    <t>OALXM02</t>
  </si>
  <si>
    <t>TEC.O S.R.L.</t>
  </si>
  <si>
    <t>00767950967</t>
  </si>
  <si>
    <t>GAMAX</t>
  </si>
  <si>
    <t>SC-2 VARIANTE SC-2C SPILLO</t>
  </si>
  <si>
    <t>OA RGR01 EST02</t>
  </si>
  <si>
    <t>SC-2 VARIANTE SC-2C SPILLO DUE POSTI</t>
  </si>
  <si>
    <t>OA RGR01 EST02B</t>
  </si>
  <si>
    <t>SC-2 VARIANTE SC-2C SPILLO SPORT</t>
  </si>
  <si>
    <t>YAMAHA MOTOR ITALIA S.P.A.</t>
  </si>
  <si>
    <t>00679570960</t>
  </si>
  <si>
    <t>YAMAHA</t>
  </si>
  <si>
    <t>AEROX</t>
  </si>
  <si>
    <t>e13*92/61*0036*02</t>
  </si>
  <si>
    <t>e13*92/61*0036*03</t>
  </si>
  <si>
    <t>e13*92/61*0036*04</t>
  </si>
  <si>
    <t>e13*92/61*0036*05</t>
  </si>
  <si>
    <t>e13*92/61*0036*06</t>
  </si>
  <si>
    <t>AEROX RACE REPLICA</t>
  </si>
  <si>
    <t>BWS NAKED</t>
  </si>
  <si>
    <t>e13*92/61*0079*01</t>
  </si>
  <si>
    <t>e13*92/61*0079*02</t>
  </si>
  <si>
    <t>e13*92/61*0079*03</t>
  </si>
  <si>
    <t>BWS Or.</t>
  </si>
  <si>
    <t>e13*92/61*0079*00</t>
  </si>
  <si>
    <t>GIGGLE</t>
  </si>
  <si>
    <t>e13*2002/24*0218*01</t>
  </si>
  <si>
    <t>GIGGLE 4T</t>
  </si>
  <si>
    <t>e13*2002/24*0218*00</t>
  </si>
  <si>
    <t>JOG R</t>
  </si>
  <si>
    <t>e9*92/61*0079*11</t>
  </si>
  <si>
    <t xml:space="preserve">JOG R </t>
  </si>
  <si>
    <t>e9*92/61*0079*12</t>
  </si>
  <si>
    <t>e9*92/61*0079*13</t>
  </si>
  <si>
    <t>NEOS</t>
  </si>
  <si>
    <t>e9*2002/24*0170*00</t>
  </si>
  <si>
    <t xml:space="preserve">NEOS 4T </t>
  </si>
  <si>
    <t>e9*2002/24*0278*00</t>
  </si>
  <si>
    <t>TZR50</t>
  </si>
  <si>
    <t>e9*92/61*0121*01</t>
  </si>
  <si>
    <t>TZR50 Race Replica</t>
  </si>
  <si>
    <t>WHY</t>
  </si>
  <si>
    <t>e13*92/61*0037*02</t>
  </si>
  <si>
    <t>e13*92/61*0037*03</t>
  </si>
  <si>
    <t>e13*92/61*0037*04</t>
  </si>
  <si>
    <t>YAMAHA / MALAGUTI</t>
  </si>
  <si>
    <t>DT50 Super Motard</t>
  </si>
  <si>
    <t xml:space="preserve">e3*92/61*0189*00 </t>
  </si>
  <si>
    <t>e3*92/61*0189*01</t>
  </si>
  <si>
    <t>e3*92/61*0189*02</t>
  </si>
  <si>
    <t>DT50R</t>
  </si>
  <si>
    <t>350-0143-04-ITA</t>
  </si>
  <si>
    <t>350-0144-04-ITA (2.061 l/100 km)</t>
  </si>
  <si>
    <t>350-0213-08-ITA (2.078 l/100 km)</t>
  </si>
  <si>
    <t>350-0303-06-ITA</t>
  </si>
  <si>
    <t>350-0310-04-ITA</t>
  </si>
  <si>
    <t>350-0329-03-ITA</t>
  </si>
  <si>
    <t>350-0329-03-ITA (2.159 l/100 km)</t>
  </si>
  <si>
    <t>84-ISO7859-00117/08</t>
  </si>
  <si>
    <t>84-ISO7859-00152/02</t>
  </si>
  <si>
    <t>84-ISO7859-00512/04</t>
  </si>
  <si>
    <t>84-ISO7859-00615/07</t>
  </si>
  <si>
    <t>84-ISO7859-01433/05</t>
  </si>
  <si>
    <t>87-7859-253/07</t>
  </si>
  <si>
    <t>87-7859-534/06</t>
  </si>
  <si>
    <t>87-ISO7859-2037/07</t>
  </si>
  <si>
    <t>CS-ISO7859-A0-2009-00110</t>
  </si>
  <si>
    <t>ISO 7859/200 - 02/06048</t>
  </si>
  <si>
    <t>ISO 7859/2000 -02/06565</t>
  </si>
  <si>
    <t>ISO 7859/2000 -03/02688</t>
  </si>
  <si>
    <t>LG/IS07859/0008</t>
  </si>
  <si>
    <t>LG/ISO7859/0001</t>
  </si>
  <si>
    <t>LG/ISO7859/0002</t>
  </si>
  <si>
    <t>LG/ISO7859/0003</t>
  </si>
  <si>
    <t>LG/ISO7859/0004</t>
  </si>
  <si>
    <t>LG/ISO7859/0005</t>
  </si>
  <si>
    <t>LG/ISO7859/0006 - LG/ISO7859/0007</t>
  </si>
  <si>
    <t>LG/ISO7859/0009</t>
  </si>
  <si>
    <t>LG/ISO7859/0010</t>
  </si>
  <si>
    <t>COMAR ITALIA SRL</t>
  </si>
  <si>
    <t>01326220165</t>
  </si>
  <si>
    <t>GARY FISHER</t>
  </si>
  <si>
    <t>Paragon 29er  (2009)</t>
  </si>
  <si>
    <t>-</t>
  </si>
  <si>
    <t>LIKE 50 2T</t>
  </si>
  <si>
    <t>OALC211</t>
  </si>
  <si>
    <t>CEICIVES</t>
  </si>
  <si>
    <t>AIXAM MEGA ITALIA S.R.L.</t>
  </si>
  <si>
    <t>02587970043</t>
  </si>
  <si>
    <t>AIXAM MEGA</t>
  </si>
  <si>
    <t>Chassis 12 batterie</t>
  </si>
  <si>
    <t>e2*2002/24*0026*00 del 16.10.2006</t>
  </si>
  <si>
    <t>Chassis 8 batterie</t>
  </si>
  <si>
    <t>Doppio Pianale 12 batterie</t>
  </si>
  <si>
    <t>Doppio Pianale 8 batterie</t>
  </si>
  <si>
    <t>Furgone 12 batterie</t>
  </si>
  <si>
    <t>e2*2002/24*0024*00 del 16.10.2006</t>
  </si>
  <si>
    <t>Furgone 8 batterie</t>
  </si>
  <si>
    <t>Pianale 12 batterie</t>
  </si>
  <si>
    <t>Pianale 8 batterie</t>
  </si>
  <si>
    <t>BIGÀ ITALIA SPA</t>
  </si>
  <si>
    <t>03410130177</t>
  </si>
  <si>
    <t>BIGÀ S</t>
  </si>
  <si>
    <t>Bigà S</t>
  </si>
  <si>
    <t>LDL7060</t>
  </si>
  <si>
    <t>COUNTRY LION S.A.S.</t>
  </si>
  <si>
    <t>03632930230</t>
  </si>
  <si>
    <t>JINHUA SHIWEI VEHICLE CO. LTD</t>
  </si>
  <si>
    <t>SW0002</t>
  </si>
  <si>
    <t>OA/LC301/EST01</t>
  </si>
  <si>
    <t>DEGO MOTOSPORT DI PROVERBIO PAOLO</t>
  </si>
  <si>
    <t>01695770022</t>
  </si>
  <si>
    <t>QUANTYA</t>
  </si>
  <si>
    <t>Quantya Strada mod. EVO-1</t>
  </si>
  <si>
    <t>OATDM01F</t>
  </si>
  <si>
    <t>DREAMCARS THE LUXURY MULTIBRANDS SRL</t>
  </si>
  <si>
    <t>01517570998</t>
  </si>
  <si>
    <t>JIANGMEN HUARI GROUP</t>
  </si>
  <si>
    <t>ECODREAM 1500 WATT</t>
  </si>
  <si>
    <t>OA LX610EST01</t>
  </si>
  <si>
    <t>ECOSPEED 3000 WATT</t>
  </si>
  <si>
    <t>OA LX611</t>
  </si>
  <si>
    <t>E.V. SRL</t>
  </si>
  <si>
    <t>09896160018</t>
  </si>
  <si>
    <t>ITALCAR</t>
  </si>
  <si>
    <t>ITALCAR ATTIVA NEV C2G (L2E00/0)</t>
  </si>
  <si>
    <t>e13*2002/24*0347*00</t>
  </si>
  <si>
    <t>ITALCAR ATTIVA NEV C2S (L2E00/0)</t>
  </si>
  <si>
    <t>ESTRIMA SRL</t>
  </si>
  <si>
    <t>01621550936</t>
  </si>
  <si>
    <t>ESTRIMA</t>
  </si>
  <si>
    <t>4KW</t>
  </si>
  <si>
    <t>OA ZK201</t>
  </si>
  <si>
    <t>EVF SpA</t>
  </si>
  <si>
    <t>01666790447</t>
  </si>
  <si>
    <t xml:space="preserve">FAAM </t>
  </si>
  <si>
    <t>&amp;GO</t>
  </si>
  <si>
    <t>e3*2002/24*0544*00</t>
  </si>
  <si>
    <t>Smile</t>
  </si>
  <si>
    <t>e3°2002/24*0295*04</t>
  </si>
  <si>
    <t>I.R.P.E.M. SRL</t>
  </si>
  <si>
    <t>00887411007</t>
  </si>
  <si>
    <t>ECOWAY BY IRPEM</t>
  </si>
  <si>
    <t>ECOWAY  BY IRPEM</t>
  </si>
  <si>
    <t>OM 54385-EST.01B DEL 12/11/97 E3*92/61*0102*00  GLOBALE CE DEL 31/1/01</t>
  </si>
  <si>
    <t>INTERNATIONAL SYNERGY POOL SRL</t>
  </si>
  <si>
    <t>02748101207</t>
  </si>
  <si>
    <t>SU ZHOU RUNUNION MOTIVITY CO. LTD.</t>
  </si>
  <si>
    <t>Brezza (BJ50QD-00)</t>
  </si>
  <si>
    <t>OA L5F02</t>
  </si>
  <si>
    <t>Brezza (BJ50QD-01)</t>
  </si>
  <si>
    <t>OA L5F02B</t>
  </si>
  <si>
    <t>Zefiro (BJ100QD)</t>
  </si>
  <si>
    <t>OA L5F01</t>
  </si>
  <si>
    <t>ITALIAINMOTO SRL</t>
  </si>
  <si>
    <t>03342700162</t>
  </si>
  <si>
    <t>ITALIAINMOTO</t>
  </si>
  <si>
    <t>ELETTRA 1500 WATT</t>
  </si>
  <si>
    <t>e3*2002/24*511*00</t>
  </si>
  <si>
    <t>ELETTRA 2500 WATT</t>
  </si>
  <si>
    <t>e3*2002/24*509*00</t>
  </si>
  <si>
    <t>EVO 1500 WATT</t>
  </si>
  <si>
    <t>e3*2002/24*510*00</t>
  </si>
  <si>
    <t>EVO 2500 WATT</t>
  </si>
  <si>
    <t>e3*2002/24*508*00</t>
  </si>
  <si>
    <t>LUKAS TWO</t>
  </si>
  <si>
    <t>03226660243</t>
  </si>
  <si>
    <t>Eva 125/EVE</t>
  </si>
  <si>
    <t>OA J50 02 del 09/10/2008</t>
  </si>
  <si>
    <t>TK/ Ego 125</t>
  </si>
  <si>
    <t>OA J50 01 del 04/08/2008</t>
  </si>
  <si>
    <t xml:space="preserve">NEMAX SRL  </t>
  </si>
  <si>
    <t>03424830242</t>
  </si>
  <si>
    <t>E-MAX GERMANY</t>
  </si>
  <si>
    <t>E-max 110S</t>
  </si>
  <si>
    <t>OALXE02 del 03/01/2008 OM:e13*2002/24*0210*00 del 03/05/2007</t>
  </si>
  <si>
    <t>E-max 90S</t>
  </si>
  <si>
    <t>OALXE01 del 03/01/2008 OM:e13*2002/24*0209*00 del 03/05/2007</t>
  </si>
  <si>
    <t>START LAB S.P.A.</t>
  </si>
  <si>
    <t>12434150152</t>
  </si>
  <si>
    <t>START LAB</t>
  </si>
  <si>
    <t>Open Allroad</t>
  </si>
  <si>
    <t>e13*92/61*0068*01</t>
  </si>
  <si>
    <t>Open Street</t>
  </si>
  <si>
    <t>Open Street Classic</t>
  </si>
  <si>
    <t>e13*92/61*0068*00</t>
  </si>
  <si>
    <t>Open Work</t>
  </si>
  <si>
    <t>TSCHIMBENLITHO OHG</t>
  </si>
  <si>
    <t>01509930218</t>
  </si>
  <si>
    <t>EVT VELOTSCHI</t>
  </si>
  <si>
    <t>VELOTSCH I- EVT 168</t>
  </si>
  <si>
    <t>OA  RF802 EST01   e4*92/61*0150*02</t>
  </si>
  <si>
    <t>VELOTSCHI -EVT 4000e</t>
  </si>
  <si>
    <t>OA  RF801   e4*92/61*0111*01 Rev.01</t>
  </si>
  <si>
    <t>VECTRIX EUROPE LIMITED</t>
  </si>
  <si>
    <t>10404351008</t>
  </si>
  <si>
    <t>VECTRIX</t>
  </si>
  <si>
    <t>VX-1</t>
  </si>
  <si>
    <t>OASZC01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</si>
</sst>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€ &quot;* #,##0.00_-;&quot;-€ &quot;* #,##0.00_-;_-&quot;€ &quot;* \-??_-;_-@_-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8">
      <alignment/>
      <protection/>
    </xf>
    <xf numFmtId="9" fontId="2" fillId="0" borderId="10" xfId="48" applyNumberFormat="1" applyFont="1" applyBorder="1" applyAlignment="1">
      <alignment vertical="center"/>
      <protection/>
    </xf>
    <xf numFmtId="44" fontId="2" fillId="0" borderId="10" xfId="48" applyNumberFormat="1" applyFont="1" applyBorder="1" applyAlignment="1">
      <alignment vertical="center"/>
      <protection/>
    </xf>
    <xf numFmtId="0" fontId="2" fillId="0" borderId="10" xfId="48" applyFont="1" applyBorder="1" applyAlignment="1">
      <alignment vertical="center"/>
      <protection/>
    </xf>
    <xf numFmtId="0" fontId="3" fillId="4" borderId="10" xfId="48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4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1" fillId="0" borderId="10" xfId="48" applyBorder="1" applyAlignment="1">
      <alignment horizontal="center" vertical="center"/>
      <protection/>
    </xf>
    <xf numFmtId="165" fontId="2" fillId="0" borderId="10" xfId="0" applyNumberFormat="1" applyFont="1" applyFill="1" applyBorder="1" applyAlignment="1">
      <alignment horizontal="center" vertical="center"/>
    </xf>
    <xf numFmtId="44" fontId="2" fillId="0" borderId="10" xfId="48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48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4" borderId="10" xfId="48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vertical="center"/>
    </xf>
    <xf numFmtId="0" fontId="3" fillId="16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_Acc 2002.xls 2" xfId="42"/>
    <cellStyle name="Euro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grassi\IMPOST~1\Temp\CIVES%20Listini%20Motocicli%20200909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"/>
      <sheetName val="Accordo"/>
    </sheetNames>
    <sheetDataSet>
      <sheetData sheetId="1">
        <row r="2">
          <cell r="A2" t="str">
            <v>Bicicletta / Bicicletta a pedalata assistita / veicolo assimilato</v>
          </cell>
          <cell r="B2">
            <v>0</v>
          </cell>
          <cell r="C2">
            <v>0</v>
          </cell>
        </row>
        <row r="3">
          <cell r="A3" t="str">
            <v>Motociclo elettrico / Quadriciclo elettrico</v>
          </cell>
          <cell r="B3">
            <v>0.3</v>
          </cell>
          <cell r="C3">
            <v>1300</v>
          </cell>
        </row>
        <row r="4">
          <cell r="A4" t="str">
            <v>Motociclo euro 3 ibrido / Triciclo euro 2 ibrido / Quadriciclo euro 2 ibrido </v>
          </cell>
          <cell r="B4">
            <v>0.3</v>
          </cell>
          <cell r="C4">
            <v>1300</v>
          </cell>
        </row>
        <row r="5">
          <cell r="A5" t="str">
            <v>Ciclomotore elettrico</v>
          </cell>
          <cell r="B5">
            <v>0.3</v>
          </cell>
          <cell r="C5">
            <v>850</v>
          </cell>
        </row>
        <row r="6">
          <cell r="A6" t="str">
            <v>Ciclomotore euro 2 ibrido</v>
          </cell>
          <cell r="B6">
            <v>0.3</v>
          </cell>
          <cell r="C6">
            <v>850</v>
          </cell>
        </row>
        <row r="7">
          <cell r="A7" t="str">
            <v>Ciclomotore euro 2 a 4 tempi / Euro 2 a ridotto consumo</v>
          </cell>
          <cell r="B7">
            <v>0.2</v>
          </cell>
          <cell r="C7">
            <v>500</v>
          </cell>
        </row>
        <row r="8">
          <cell r="A8" t="str">
            <v>Ciclomotore euro 2 a 2 tempi</v>
          </cell>
          <cell r="B8">
            <v>0.08</v>
          </cell>
          <cell r="C8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7"/>
  <sheetViews>
    <sheetView showGridLines="0" tabSelected="1" zoomScalePageLayoutView="0" workbookViewId="0" topLeftCell="A1">
      <selection activeCell="L310" sqref="L310"/>
    </sheetView>
  </sheetViews>
  <sheetFormatPr defaultColWidth="9.140625" defaultRowHeight="15"/>
  <cols>
    <col min="1" max="1" width="11.57421875" style="0" customWidth="1"/>
    <col min="2" max="2" width="19.28125" style="0" customWidth="1"/>
    <col min="3" max="3" width="11.57421875" style="0" customWidth="1"/>
    <col min="4" max="4" width="15.421875" style="0" customWidth="1"/>
    <col min="5" max="5" width="34.7109375" style="0" customWidth="1"/>
    <col min="6" max="6" width="34.8515625" style="0" customWidth="1"/>
    <col min="7" max="7" width="49.8515625" style="0" customWidth="1"/>
    <col min="8" max="8" width="13.57421875" style="0" customWidth="1"/>
    <col min="9" max="9" width="10.57421875" style="0" customWidth="1"/>
    <col min="10" max="10" width="15.28125" style="0" customWidth="1"/>
    <col min="11" max="11" width="11.421875" style="21" customWidth="1"/>
  </cols>
  <sheetData>
    <row r="1" spans="1:11" ht="36" customHeight="1" thickBot="1" thickTop="1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2:11" ht="15.75" thickTop="1">
      <c r="B2" s="6"/>
      <c r="C2" s="6"/>
      <c r="D2" s="6"/>
      <c r="E2" s="6"/>
      <c r="F2" s="6"/>
      <c r="G2" s="7"/>
      <c r="H2" s="7"/>
      <c r="I2" s="8"/>
      <c r="J2" s="8"/>
      <c r="K2" s="19"/>
    </row>
    <row r="3" spans="2:11" ht="36" customHeight="1">
      <c r="B3" s="8"/>
      <c r="C3" s="8"/>
      <c r="D3" s="8"/>
      <c r="E3" s="8"/>
      <c r="F3" s="9"/>
      <c r="G3" s="8"/>
      <c r="H3" s="8"/>
      <c r="I3" s="8"/>
      <c r="J3" s="9" t="s">
        <v>7</v>
      </c>
      <c r="K3" s="19"/>
    </row>
    <row r="4" spans="1:11" ht="45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20" t="s">
        <v>18</v>
      </c>
    </row>
    <row r="5" spans="1:11" ht="15">
      <c r="A5" s="11" t="s">
        <v>19</v>
      </c>
      <c r="B5" s="11" t="s">
        <v>28</v>
      </c>
      <c r="C5" s="12" t="s">
        <v>29</v>
      </c>
      <c r="D5" s="11" t="s">
        <v>30</v>
      </c>
      <c r="E5" s="11" t="s">
        <v>31</v>
      </c>
      <c r="F5" s="15" t="s">
        <v>32</v>
      </c>
      <c r="G5" s="11" t="s">
        <v>20</v>
      </c>
      <c r="H5" s="13">
        <v>1099</v>
      </c>
      <c r="I5" s="14">
        <f>IF(G5=Accordo!A$2,IF(H5*Accordo!B$2&gt;Accordo!C$2,Accordo!C$2,H5*Accordo!B$2),IF(G5=Accordo!A$3,IF(H5*Accordo!B$3&gt;Accordo!C$3,Accordo!C$3,H5*Accordo!B$3),IF(G5=Accordo!A$4,IF(H5*Accordo!B$4&gt;Accordo!C$4,Accordo!C$4,H5*Accordo!B$4),IF(G5=Accordo!A$5,IF(H5*Accordo!B$5&gt;Accordo!C$5,Accordo!C$5,H5*Accordo!B$5),IF(G5=Accordo!A$6,IF(H5*Accordo!B$6&gt;Accordo!C$6,Accordo!C$6,H5*Accordo!B$6),IF(G5=Accordo!A$7,IF(H5*Accordo!B$7&gt;Accordo!C$7,Accordo!C$7,H5*Accordo!B$7),IF(G5=Accordo!A$8,IF(H5*Accordo!B$8&gt;Accordo!C$8,Accordo!C$8,H5*Accordo!B$8))))))))</f>
        <v>87.92</v>
      </c>
      <c r="J5" s="11"/>
      <c r="K5" s="17" t="s">
        <v>23</v>
      </c>
    </row>
    <row r="6" spans="1:11" ht="15">
      <c r="A6" s="11" t="s">
        <v>19</v>
      </c>
      <c r="B6" s="11" t="s">
        <v>28</v>
      </c>
      <c r="C6" s="12" t="s">
        <v>29</v>
      </c>
      <c r="D6" s="11" t="s">
        <v>30</v>
      </c>
      <c r="E6" s="11" t="s">
        <v>33</v>
      </c>
      <c r="F6" s="15" t="s">
        <v>34</v>
      </c>
      <c r="G6" s="11" t="s">
        <v>20</v>
      </c>
      <c r="H6" s="13">
        <v>1250</v>
      </c>
      <c r="I6" s="14">
        <f>IF(G6=Accordo!A$2,IF(H6*Accordo!B$2&gt;Accordo!C$2,Accordo!C$2,H6*Accordo!B$2),IF(G6=Accordo!A$3,IF(H6*Accordo!B$3&gt;Accordo!C$3,Accordo!C$3,H6*Accordo!B$3),IF(G6=Accordo!A$4,IF(H6*Accordo!B$4&gt;Accordo!C$4,Accordo!C$4,H6*Accordo!B$4),IF(G6=Accordo!A$5,IF(H6*Accordo!B$5&gt;Accordo!C$5,Accordo!C$5,H6*Accordo!B$5),IF(G6=Accordo!A$6,IF(H6*Accordo!B$6&gt;Accordo!C$6,Accordo!C$6,H6*Accordo!B$6),IF(G6=Accordo!A$7,IF(H6*Accordo!B$7&gt;Accordo!C$7,Accordo!C$7,H6*Accordo!B$7),IF(G6=Accordo!A$8,IF(H6*Accordo!B$8&gt;Accordo!C$8,Accordo!C$8,H6*Accordo!B$8))))))))</f>
        <v>100</v>
      </c>
      <c r="J6" s="11"/>
      <c r="K6" s="17" t="s">
        <v>23</v>
      </c>
    </row>
    <row r="7" spans="1:11" ht="15">
      <c r="A7" s="11" t="s">
        <v>19</v>
      </c>
      <c r="B7" s="11" t="s">
        <v>28</v>
      </c>
      <c r="C7" s="12" t="s">
        <v>29</v>
      </c>
      <c r="D7" s="11" t="s">
        <v>30</v>
      </c>
      <c r="E7" s="11" t="s">
        <v>35</v>
      </c>
      <c r="F7" s="15" t="s">
        <v>36</v>
      </c>
      <c r="G7" s="11" t="s">
        <v>20</v>
      </c>
      <c r="H7" s="13">
        <v>1590</v>
      </c>
      <c r="I7" s="14">
        <f>IF(G7=Accordo!A$2,IF(H7*Accordo!B$2&gt;Accordo!C$2,Accordo!C$2,H7*Accordo!B$2),IF(G7=Accordo!A$3,IF(H7*Accordo!B$3&gt;Accordo!C$3,Accordo!C$3,H7*Accordo!B$3),IF(G7=Accordo!A$4,IF(H7*Accordo!B$4&gt;Accordo!C$4,Accordo!C$4,H7*Accordo!B$4),IF(G7=Accordo!A$5,IF(H7*Accordo!B$5&gt;Accordo!C$5,Accordo!C$5,H7*Accordo!B$5),IF(G7=Accordo!A$6,IF(H7*Accordo!B$6&gt;Accordo!C$6,Accordo!C$6,H7*Accordo!B$6),IF(G7=Accordo!A$7,IF(H7*Accordo!B$7&gt;Accordo!C$7,Accordo!C$7,H7*Accordo!B$7),IF(G7=Accordo!A$8,IF(H7*Accordo!B$8&gt;Accordo!C$8,Accordo!C$8,H7*Accordo!B$8))))))))</f>
        <v>127.2</v>
      </c>
      <c r="J7" s="11"/>
      <c r="K7" s="17" t="s">
        <v>23</v>
      </c>
    </row>
    <row r="8" spans="1:11" ht="15">
      <c r="A8" s="11" t="s">
        <v>19</v>
      </c>
      <c r="B8" s="11" t="s">
        <v>28</v>
      </c>
      <c r="C8" s="12" t="s">
        <v>29</v>
      </c>
      <c r="D8" s="11" t="s">
        <v>30</v>
      </c>
      <c r="E8" s="11" t="s">
        <v>35</v>
      </c>
      <c r="F8" s="15" t="s">
        <v>37</v>
      </c>
      <c r="G8" s="11" t="s">
        <v>20</v>
      </c>
      <c r="H8" s="13">
        <v>1590</v>
      </c>
      <c r="I8" s="14">
        <f>IF(G8=Accordo!A$2,IF(H8*Accordo!B$2&gt;Accordo!C$2,Accordo!C$2,H8*Accordo!B$2),IF(G8=Accordo!A$3,IF(H8*Accordo!B$3&gt;Accordo!C$3,Accordo!C$3,H8*Accordo!B$3),IF(G8=Accordo!A$4,IF(H8*Accordo!B$4&gt;Accordo!C$4,Accordo!C$4,H8*Accordo!B$4),IF(G8=Accordo!A$5,IF(H8*Accordo!B$5&gt;Accordo!C$5,Accordo!C$5,H8*Accordo!B$5),IF(G8=Accordo!A$6,IF(H8*Accordo!B$6&gt;Accordo!C$6,Accordo!C$6,H8*Accordo!B$6),IF(G8=Accordo!A$7,IF(H8*Accordo!B$7&gt;Accordo!C$7,Accordo!C$7,H8*Accordo!B$7),IF(G8=Accordo!A$8,IF(H8*Accordo!B$8&gt;Accordo!C$8,Accordo!C$8,H8*Accordo!B$8))))))))</f>
        <v>127.2</v>
      </c>
      <c r="J8" s="11"/>
      <c r="K8" s="17" t="s">
        <v>23</v>
      </c>
    </row>
    <row r="9" spans="1:11" ht="15">
      <c r="A9" s="11" t="s">
        <v>19</v>
      </c>
      <c r="B9" s="11" t="s">
        <v>38</v>
      </c>
      <c r="C9" s="12" t="s">
        <v>39</v>
      </c>
      <c r="D9" s="11" t="s">
        <v>40</v>
      </c>
      <c r="E9" s="11" t="s">
        <v>41</v>
      </c>
      <c r="F9" s="15" t="s">
        <v>42</v>
      </c>
      <c r="G9" s="11" t="s">
        <v>20</v>
      </c>
      <c r="H9" s="13">
        <v>2050</v>
      </c>
      <c r="I9" s="14">
        <f>IF(G9=Accordo!A$2,IF(H9*Accordo!B$2&gt;Accordo!C$2,Accordo!C$2,H9*Accordo!B$2),IF(G9=Accordo!A$3,IF(H9*Accordo!B$3&gt;Accordo!C$3,Accordo!C$3,H9*Accordo!B$3),IF(G9=Accordo!A$4,IF(H9*Accordo!B$4&gt;Accordo!C$4,Accordo!C$4,H9*Accordo!B$4),IF(G9=Accordo!A$5,IF(H9*Accordo!B$5&gt;Accordo!C$5,Accordo!C$5,H9*Accordo!B$5),IF(G9=Accordo!A$6,IF(H9*Accordo!B$6&gt;Accordo!C$6,Accordo!C$6,H9*Accordo!B$6),IF(G9=Accordo!A$7,IF(H9*Accordo!B$7&gt;Accordo!C$7,Accordo!C$7,H9*Accordo!B$7),IF(G9=Accordo!A$8,IF(H9*Accordo!B$8&gt;Accordo!C$8,Accordo!C$8,H9*Accordo!B$8))))))))</f>
        <v>164</v>
      </c>
      <c r="J9" s="11"/>
      <c r="K9" s="17" t="s">
        <v>23</v>
      </c>
    </row>
    <row r="10" spans="1:11" ht="15">
      <c r="A10" s="11" t="s">
        <v>19</v>
      </c>
      <c r="B10" s="11" t="s">
        <v>38</v>
      </c>
      <c r="C10" s="12" t="s">
        <v>39</v>
      </c>
      <c r="D10" s="11" t="s">
        <v>40</v>
      </c>
      <c r="E10" s="11" t="s">
        <v>43</v>
      </c>
      <c r="F10" s="15" t="s">
        <v>42</v>
      </c>
      <c r="G10" s="11" t="s">
        <v>20</v>
      </c>
      <c r="H10" s="13">
        <v>2050</v>
      </c>
      <c r="I10" s="14">
        <f>IF(G10=Accordo!A$2,IF(H10*Accordo!B$2&gt;Accordo!C$2,Accordo!C$2,H10*Accordo!B$2),IF(G10=Accordo!A$3,IF(H10*Accordo!B$3&gt;Accordo!C$3,Accordo!C$3,H10*Accordo!B$3),IF(G10=Accordo!A$4,IF(H10*Accordo!B$4&gt;Accordo!C$4,Accordo!C$4,H10*Accordo!B$4),IF(G10=Accordo!A$5,IF(H10*Accordo!B$5&gt;Accordo!C$5,Accordo!C$5,H10*Accordo!B$5),IF(G10=Accordo!A$6,IF(H10*Accordo!B$6&gt;Accordo!C$6,Accordo!C$6,H10*Accordo!B$6),IF(G10=Accordo!A$7,IF(H10*Accordo!B$7&gt;Accordo!C$7,Accordo!C$7,H10*Accordo!B$7),IF(G10=Accordo!A$8,IF(H10*Accordo!B$8&gt;Accordo!C$8,Accordo!C$8,H10*Accordo!B$8))))))))</f>
        <v>164</v>
      </c>
      <c r="J10" s="11"/>
      <c r="K10" s="17" t="s">
        <v>23</v>
      </c>
    </row>
    <row r="11" spans="1:11" ht="15">
      <c r="A11" s="11" t="s">
        <v>19</v>
      </c>
      <c r="B11" s="11" t="s">
        <v>38</v>
      </c>
      <c r="C11" s="12" t="s">
        <v>39</v>
      </c>
      <c r="D11" s="11" t="s">
        <v>40</v>
      </c>
      <c r="E11" s="11" t="s">
        <v>44</v>
      </c>
      <c r="F11" s="15" t="s">
        <v>45</v>
      </c>
      <c r="G11" s="11" t="s">
        <v>20</v>
      </c>
      <c r="H11" s="13">
        <v>2350</v>
      </c>
      <c r="I11" s="14">
        <f>IF(G11=Accordo!A$2,IF(H11*Accordo!B$2&gt;Accordo!C$2,Accordo!C$2,H11*Accordo!B$2),IF(G11=Accordo!A$3,IF(H11*Accordo!B$3&gt;Accordo!C$3,Accordo!C$3,H11*Accordo!B$3),IF(G11=Accordo!A$4,IF(H11*Accordo!B$4&gt;Accordo!C$4,Accordo!C$4,H11*Accordo!B$4),IF(G11=Accordo!A$5,IF(H11*Accordo!B$5&gt;Accordo!C$5,Accordo!C$5,H11*Accordo!B$5),IF(G11=Accordo!A$6,IF(H11*Accordo!B$6&gt;Accordo!C$6,Accordo!C$6,H11*Accordo!B$6),IF(G11=Accordo!A$7,IF(H11*Accordo!B$7&gt;Accordo!C$7,Accordo!C$7,H11*Accordo!B$7),IF(G11=Accordo!A$8,IF(H11*Accordo!B$8&gt;Accordo!C$8,Accordo!C$8,H11*Accordo!B$8))))))))</f>
        <v>180</v>
      </c>
      <c r="J11" s="11"/>
      <c r="K11" s="17" t="s">
        <v>23</v>
      </c>
    </row>
    <row r="12" spans="1:11" ht="15">
      <c r="A12" s="11" t="s">
        <v>19</v>
      </c>
      <c r="B12" s="11" t="s">
        <v>38</v>
      </c>
      <c r="C12" s="12" t="s">
        <v>39</v>
      </c>
      <c r="D12" s="11" t="s">
        <v>40</v>
      </c>
      <c r="E12" s="11" t="s">
        <v>46</v>
      </c>
      <c r="F12" s="15" t="s">
        <v>45</v>
      </c>
      <c r="G12" s="11" t="s">
        <v>20</v>
      </c>
      <c r="H12" s="13">
        <v>2320</v>
      </c>
      <c r="I12" s="14">
        <f>IF(G12=Accordo!A$2,IF(H12*Accordo!B$2&gt;Accordo!C$2,Accordo!C$2,H12*Accordo!B$2),IF(G12=Accordo!A$3,IF(H12*Accordo!B$3&gt;Accordo!C$3,Accordo!C$3,H12*Accordo!B$3),IF(G12=Accordo!A$4,IF(H12*Accordo!B$4&gt;Accordo!C$4,Accordo!C$4,H12*Accordo!B$4),IF(G12=Accordo!A$5,IF(H12*Accordo!B$5&gt;Accordo!C$5,Accordo!C$5,H12*Accordo!B$5),IF(G12=Accordo!A$6,IF(H12*Accordo!B$6&gt;Accordo!C$6,Accordo!C$6,H12*Accordo!B$6),IF(G12=Accordo!A$7,IF(H12*Accordo!B$7&gt;Accordo!C$7,Accordo!C$7,H12*Accordo!B$7),IF(G12=Accordo!A$8,IF(H12*Accordo!B$8&gt;Accordo!C$8,Accordo!C$8,H12*Accordo!B$8))))))))</f>
        <v>180</v>
      </c>
      <c r="J12" s="11"/>
      <c r="K12" s="17" t="s">
        <v>23</v>
      </c>
    </row>
    <row r="13" spans="1:11" ht="15">
      <c r="A13" s="11" t="s">
        <v>19</v>
      </c>
      <c r="B13" s="11" t="s">
        <v>38</v>
      </c>
      <c r="C13" s="12" t="s">
        <v>39</v>
      </c>
      <c r="D13" s="11" t="s">
        <v>40</v>
      </c>
      <c r="E13" s="11" t="s">
        <v>47</v>
      </c>
      <c r="F13" s="15" t="s">
        <v>48</v>
      </c>
      <c r="G13" s="11" t="s">
        <v>20</v>
      </c>
      <c r="H13" s="13">
        <v>2950</v>
      </c>
      <c r="I13" s="14">
        <f>IF(G13=Accordo!A$2,IF(H13*Accordo!B$2&gt;Accordo!C$2,Accordo!C$2,H13*Accordo!B$2),IF(G13=Accordo!A$3,IF(H13*Accordo!B$3&gt;Accordo!C$3,Accordo!C$3,H13*Accordo!B$3),IF(G13=Accordo!A$4,IF(H13*Accordo!B$4&gt;Accordo!C$4,Accordo!C$4,H13*Accordo!B$4),IF(G13=Accordo!A$5,IF(H13*Accordo!B$5&gt;Accordo!C$5,Accordo!C$5,H13*Accordo!B$5),IF(G13=Accordo!A$6,IF(H13*Accordo!B$6&gt;Accordo!C$6,Accordo!C$6,H13*Accordo!B$6),IF(G13=Accordo!A$7,IF(H13*Accordo!B$7&gt;Accordo!C$7,Accordo!C$7,H13*Accordo!B$7),IF(G13=Accordo!A$8,IF(H13*Accordo!B$8&gt;Accordo!C$8,Accordo!C$8,H13*Accordo!B$8))))))))</f>
        <v>180</v>
      </c>
      <c r="J13" s="11"/>
      <c r="K13" s="17" t="s">
        <v>23</v>
      </c>
    </row>
    <row r="14" spans="1:11" ht="15">
      <c r="A14" s="11" t="s">
        <v>19</v>
      </c>
      <c r="B14" s="11" t="s">
        <v>38</v>
      </c>
      <c r="C14" s="12" t="s">
        <v>39</v>
      </c>
      <c r="D14" s="11" t="s">
        <v>40</v>
      </c>
      <c r="E14" s="11" t="s">
        <v>49</v>
      </c>
      <c r="F14" s="15" t="s">
        <v>48</v>
      </c>
      <c r="G14" s="11" t="s">
        <v>20</v>
      </c>
      <c r="H14" s="13">
        <v>3350</v>
      </c>
      <c r="I14" s="14">
        <f>IF(G14=Accordo!A$2,IF(H14*Accordo!B$2&gt;Accordo!C$2,Accordo!C$2,H14*Accordo!B$2),IF(G14=Accordo!A$3,IF(H14*Accordo!B$3&gt;Accordo!C$3,Accordo!C$3,H14*Accordo!B$3),IF(G14=Accordo!A$4,IF(H14*Accordo!B$4&gt;Accordo!C$4,Accordo!C$4,H14*Accordo!B$4),IF(G14=Accordo!A$5,IF(H14*Accordo!B$5&gt;Accordo!C$5,Accordo!C$5,H14*Accordo!B$5),IF(G14=Accordo!A$6,IF(H14*Accordo!B$6&gt;Accordo!C$6,Accordo!C$6,H14*Accordo!B$6),IF(G14=Accordo!A$7,IF(H14*Accordo!B$7&gt;Accordo!C$7,Accordo!C$7,H14*Accordo!B$7),IF(G14=Accordo!A$8,IF(H14*Accordo!B$8&gt;Accordo!C$8,Accordo!C$8,H14*Accordo!B$8))))))))</f>
        <v>180</v>
      </c>
      <c r="J14" s="11"/>
      <c r="K14" s="17" t="s">
        <v>23</v>
      </c>
    </row>
    <row r="15" spans="1:11" ht="15">
      <c r="A15" s="11" t="s">
        <v>19</v>
      </c>
      <c r="B15" s="11" t="s">
        <v>38</v>
      </c>
      <c r="C15" s="12" t="s">
        <v>39</v>
      </c>
      <c r="D15" s="11" t="s">
        <v>40</v>
      </c>
      <c r="E15" s="11" t="s">
        <v>50</v>
      </c>
      <c r="F15" s="15" t="s">
        <v>51</v>
      </c>
      <c r="G15" s="11" t="s">
        <v>20</v>
      </c>
      <c r="H15" s="13">
        <v>2390</v>
      </c>
      <c r="I15" s="14">
        <f>IF(G15=Accordo!A$2,IF(H15*Accordo!B$2&gt;Accordo!C$2,Accordo!C$2,H15*Accordo!B$2),IF(G15=Accordo!A$3,IF(H15*Accordo!B$3&gt;Accordo!C$3,Accordo!C$3,H15*Accordo!B$3),IF(G15=Accordo!A$4,IF(H15*Accordo!B$4&gt;Accordo!C$4,Accordo!C$4,H15*Accordo!B$4),IF(G15=Accordo!A$5,IF(H15*Accordo!B$5&gt;Accordo!C$5,Accordo!C$5,H15*Accordo!B$5),IF(G15=Accordo!A$6,IF(H15*Accordo!B$6&gt;Accordo!C$6,Accordo!C$6,H15*Accordo!B$6),IF(G15=Accordo!A$7,IF(H15*Accordo!B$7&gt;Accordo!C$7,Accordo!C$7,H15*Accordo!B$7),IF(G15=Accordo!A$8,IF(H15*Accordo!B$8&gt;Accordo!C$8,Accordo!C$8,H15*Accordo!B$8))))))))</f>
        <v>180</v>
      </c>
      <c r="J15" s="11"/>
      <c r="K15" s="17" t="s">
        <v>23</v>
      </c>
    </row>
    <row r="16" spans="1:11" ht="15">
      <c r="A16" s="11" t="s">
        <v>19</v>
      </c>
      <c r="B16" s="11" t="s">
        <v>38</v>
      </c>
      <c r="C16" s="12" t="s">
        <v>39</v>
      </c>
      <c r="D16" s="11" t="s">
        <v>40</v>
      </c>
      <c r="E16" s="11" t="s">
        <v>52</v>
      </c>
      <c r="F16" s="15" t="s">
        <v>53</v>
      </c>
      <c r="G16" s="11" t="s">
        <v>20</v>
      </c>
      <c r="H16" s="13">
        <v>2690</v>
      </c>
      <c r="I16" s="14">
        <f>IF(G16=Accordo!A$2,IF(H16*Accordo!B$2&gt;Accordo!C$2,Accordo!C$2,H16*Accordo!B$2),IF(G16=Accordo!A$3,IF(H16*Accordo!B$3&gt;Accordo!C$3,Accordo!C$3,H16*Accordo!B$3),IF(G16=Accordo!A$4,IF(H16*Accordo!B$4&gt;Accordo!C$4,Accordo!C$4,H16*Accordo!B$4),IF(G16=Accordo!A$5,IF(H16*Accordo!B$5&gt;Accordo!C$5,Accordo!C$5,H16*Accordo!B$5),IF(G16=Accordo!A$6,IF(H16*Accordo!B$6&gt;Accordo!C$6,Accordo!C$6,H16*Accordo!B$6),IF(G16=Accordo!A$7,IF(H16*Accordo!B$7&gt;Accordo!C$7,Accordo!C$7,H16*Accordo!B$7),IF(G16=Accordo!A$8,IF(H16*Accordo!B$8&gt;Accordo!C$8,Accordo!C$8,H16*Accordo!B$8))))))))</f>
        <v>180</v>
      </c>
      <c r="J16" s="11"/>
      <c r="K16" s="17" t="s">
        <v>23</v>
      </c>
    </row>
    <row r="17" spans="1:11" ht="15">
      <c r="A17" s="11" t="s">
        <v>19</v>
      </c>
      <c r="B17" s="11" t="s">
        <v>38</v>
      </c>
      <c r="C17" s="12" t="s">
        <v>39</v>
      </c>
      <c r="D17" s="11" t="s">
        <v>40</v>
      </c>
      <c r="E17" s="11" t="s">
        <v>54</v>
      </c>
      <c r="F17" s="15" t="s">
        <v>53</v>
      </c>
      <c r="G17" s="11" t="s">
        <v>20</v>
      </c>
      <c r="H17" s="13">
        <v>2890</v>
      </c>
      <c r="I17" s="14">
        <f>IF(G17=Accordo!A$2,IF(H17*Accordo!B$2&gt;Accordo!C$2,Accordo!C$2,H17*Accordo!B$2),IF(G17=Accordo!A$3,IF(H17*Accordo!B$3&gt;Accordo!C$3,Accordo!C$3,H17*Accordo!B$3),IF(G17=Accordo!A$4,IF(H17*Accordo!B$4&gt;Accordo!C$4,Accordo!C$4,H17*Accordo!B$4),IF(G17=Accordo!A$5,IF(H17*Accordo!B$5&gt;Accordo!C$5,Accordo!C$5,H17*Accordo!B$5),IF(G17=Accordo!A$6,IF(H17*Accordo!B$6&gt;Accordo!C$6,Accordo!C$6,H17*Accordo!B$6),IF(G17=Accordo!A$7,IF(H17*Accordo!B$7&gt;Accordo!C$7,Accordo!C$7,H17*Accordo!B$7),IF(G17=Accordo!A$8,IF(H17*Accordo!B$8&gt;Accordo!C$8,Accordo!C$8,H17*Accordo!B$8))))))))</f>
        <v>180</v>
      </c>
      <c r="J17" s="11"/>
      <c r="K17" s="17" t="s">
        <v>23</v>
      </c>
    </row>
    <row r="18" spans="1:11" ht="15">
      <c r="A18" s="11" t="s">
        <v>19</v>
      </c>
      <c r="B18" s="11" t="s">
        <v>38</v>
      </c>
      <c r="C18" s="12" t="s">
        <v>39</v>
      </c>
      <c r="D18" s="11" t="s">
        <v>40</v>
      </c>
      <c r="E18" s="11" t="s">
        <v>55</v>
      </c>
      <c r="F18" s="15" t="s">
        <v>53</v>
      </c>
      <c r="G18" s="11" t="s">
        <v>20</v>
      </c>
      <c r="H18" s="13">
        <v>2950</v>
      </c>
      <c r="I18" s="14">
        <f>IF(G18=Accordo!A$2,IF(H18*Accordo!B$2&gt;Accordo!C$2,Accordo!C$2,H18*Accordo!B$2),IF(G18=Accordo!A$3,IF(H18*Accordo!B$3&gt;Accordo!C$3,Accordo!C$3,H18*Accordo!B$3),IF(G18=Accordo!A$4,IF(H18*Accordo!B$4&gt;Accordo!C$4,Accordo!C$4,H18*Accordo!B$4),IF(G18=Accordo!A$5,IF(H18*Accordo!B$5&gt;Accordo!C$5,Accordo!C$5,H18*Accordo!B$5),IF(G18=Accordo!A$6,IF(H18*Accordo!B$6&gt;Accordo!C$6,Accordo!C$6,H18*Accordo!B$6),IF(G18=Accordo!A$7,IF(H18*Accordo!B$7&gt;Accordo!C$7,Accordo!C$7,H18*Accordo!B$7),IF(G18=Accordo!A$8,IF(H18*Accordo!B$8&gt;Accordo!C$8,Accordo!C$8,H18*Accordo!B$8))))))))</f>
        <v>180</v>
      </c>
      <c r="J18" s="11"/>
      <c r="K18" s="17" t="s">
        <v>23</v>
      </c>
    </row>
    <row r="19" spans="1:11" ht="15">
      <c r="A19" s="11" t="s">
        <v>19</v>
      </c>
      <c r="B19" s="11" t="s">
        <v>38</v>
      </c>
      <c r="C19" s="12" t="s">
        <v>39</v>
      </c>
      <c r="D19" s="11" t="s">
        <v>40</v>
      </c>
      <c r="E19" s="11" t="s">
        <v>56</v>
      </c>
      <c r="F19" s="15" t="s">
        <v>53</v>
      </c>
      <c r="G19" s="11" t="s">
        <v>20</v>
      </c>
      <c r="H19" s="13">
        <v>3050</v>
      </c>
      <c r="I19" s="14">
        <f>IF(G19=Accordo!A$2,IF(H19*Accordo!B$2&gt;Accordo!C$2,Accordo!C$2,H19*Accordo!B$2),IF(G19=Accordo!A$3,IF(H19*Accordo!B$3&gt;Accordo!C$3,Accordo!C$3,H19*Accordo!B$3),IF(G19=Accordo!A$4,IF(H19*Accordo!B$4&gt;Accordo!C$4,Accordo!C$4,H19*Accordo!B$4),IF(G19=Accordo!A$5,IF(H19*Accordo!B$5&gt;Accordo!C$5,Accordo!C$5,H19*Accordo!B$5),IF(G19=Accordo!A$6,IF(H19*Accordo!B$6&gt;Accordo!C$6,Accordo!C$6,H19*Accordo!B$6),IF(G19=Accordo!A$7,IF(H19*Accordo!B$7&gt;Accordo!C$7,Accordo!C$7,H19*Accordo!B$7),IF(G19=Accordo!A$8,IF(H19*Accordo!B$8&gt;Accordo!C$8,Accordo!C$8,H19*Accordo!B$8))))))))</f>
        <v>180</v>
      </c>
      <c r="J19" s="11"/>
      <c r="K19" s="17" t="s">
        <v>23</v>
      </c>
    </row>
    <row r="20" spans="1:11" ht="15">
      <c r="A20" s="11" t="s">
        <v>19</v>
      </c>
      <c r="B20" s="11" t="s">
        <v>57</v>
      </c>
      <c r="C20" s="12" t="s">
        <v>58</v>
      </c>
      <c r="D20" s="11" t="s">
        <v>59</v>
      </c>
      <c r="E20" s="11" t="s">
        <v>60</v>
      </c>
      <c r="F20" s="15" t="s">
        <v>61</v>
      </c>
      <c r="G20" s="11" t="s">
        <v>20</v>
      </c>
      <c r="H20" s="13">
        <v>2190</v>
      </c>
      <c r="I20" s="14">
        <f>IF(G20=Accordo!A$2,IF(H20*Accordo!B$2&gt;Accordo!C$2,Accordo!C$2,H20*Accordo!B$2),IF(G20=Accordo!A$3,IF(H20*Accordo!B$3&gt;Accordo!C$3,Accordo!C$3,H20*Accordo!B$3),IF(G20=Accordo!A$4,IF(H20*Accordo!B$4&gt;Accordo!C$4,Accordo!C$4,H20*Accordo!B$4),IF(G20=Accordo!A$5,IF(H20*Accordo!B$5&gt;Accordo!C$5,Accordo!C$5,H20*Accordo!B$5),IF(G20=Accordo!A$6,IF(H20*Accordo!B$6&gt;Accordo!C$6,Accordo!C$6,H20*Accordo!B$6),IF(G20=Accordo!A$7,IF(H20*Accordo!B$7&gt;Accordo!C$7,Accordo!C$7,H20*Accordo!B$7),IF(G20=Accordo!A$8,IF(H20*Accordo!B$8&gt;Accordo!C$8,Accordo!C$8,H20*Accordo!B$8))))))))</f>
        <v>175.20000000000002</v>
      </c>
      <c r="J20" s="11"/>
      <c r="K20" s="17" t="s">
        <v>23</v>
      </c>
    </row>
    <row r="21" spans="1:11" ht="15">
      <c r="A21" s="11" t="s">
        <v>19</v>
      </c>
      <c r="B21" s="11" t="s">
        <v>57</v>
      </c>
      <c r="C21" s="12" t="s">
        <v>58</v>
      </c>
      <c r="D21" s="11" t="s">
        <v>59</v>
      </c>
      <c r="E21" s="11" t="s">
        <v>62</v>
      </c>
      <c r="F21" s="15" t="s">
        <v>63</v>
      </c>
      <c r="G21" s="11" t="s">
        <v>20</v>
      </c>
      <c r="H21" s="13">
        <v>1488</v>
      </c>
      <c r="I21" s="14">
        <f>IF(G21=Accordo!A$2,IF(H21*Accordo!B$2&gt;Accordo!C$2,Accordo!C$2,H21*Accordo!B$2),IF(G21=Accordo!A$3,IF(H21*Accordo!B$3&gt;Accordo!C$3,Accordo!C$3,H21*Accordo!B$3),IF(G21=Accordo!A$4,IF(H21*Accordo!B$4&gt;Accordo!C$4,Accordo!C$4,H21*Accordo!B$4),IF(G21=Accordo!A$5,IF(H21*Accordo!B$5&gt;Accordo!C$5,Accordo!C$5,H21*Accordo!B$5),IF(G21=Accordo!A$6,IF(H21*Accordo!B$6&gt;Accordo!C$6,Accordo!C$6,H21*Accordo!B$6),IF(G21=Accordo!A$7,IF(H21*Accordo!B$7&gt;Accordo!C$7,Accordo!C$7,H21*Accordo!B$7),IF(G21=Accordo!A$8,IF(H21*Accordo!B$8&gt;Accordo!C$8,Accordo!C$8,H21*Accordo!B$8))))))))</f>
        <v>119.04</v>
      </c>
      <c r="J21" s="11"/>
      <c r="K21" s="17" t="s">
        <v>23</v>
      </c>
    </row>
    <row r="22" spans="1:11" ht="15">
      <c r="A22" s="11" t="s">
        <v>19</v>
      </c>
      <c r="B22" s="11" t="s">
        <v>57</v>
      </c>
      <c r="C22" s="12" t="s">
        <v>58</v>
      </c>
      <c r="D22" s="11" t="s">
        <v>59</v>
      </c>
      <c r="E22" s="11" t="s">
        <v>64</v>
      </c>
      <c r="F22" s="15" t="s">
        <v>65</v>
      </c>
      <c r="G22" s="11" t="s">
        <v>20</v>
      </c>
      <c r="H22" s="13">
        <v>1752</v>
      </c>
      <c r="I22" s="14">
        <f>IF(G22=Accordo!A$2,IF(H22*Accordo!B$2&gt;Accordo!C$2,Accordo!C$2,H22*Accordo!B$2),IF(G22=Accordo!A$3,IF(H22*Accordo!B$3&gt;Accordo!C$3,Accordo!C$3,H22*Accordo!B$3),IF(G22=Accordo!A$4,IF(H22*Accordo!B$4&gt;Accordo!C$4,Accordo!C$4,H22*Accordo!B$4),IF(G22=Accordo!A$5,IF(H22*Accordo!B$5&gt;Accordo!C$5,Accordo!C$5,H22*Accordo!B$5),IF(G22=Accordo!A$6,IF(H22*Accordo!B$6&gt;Accordo!C$6,Accordo!C$6,H22*Accordo!B$6),IF(G22=Accordo!A$7,IF(H22*Accordo!B$7&gt;Accordo!C$7,Accordo!C$7,H22*Accordo!B$7),IF(G22=Accordo!A$8,IF(H22*Accordo!B$8&gt;Accordo!C$8,Accordo!C$8,H22*Accordo!B$8))))))))</f>
        <v>140.16</v>
      </c>
      <c r="J22" s="11"/>
      <c r="K22" s="17" t="s">
        <v>23</v>
      </c>
    </row>
    <row r="23" spans="1:11" ht="15">
      <c r="A23" s="11" t="s">
        <v>19</v>
      </c>
      <c r="B23" s="11" t="s">
        <v>66</v>
      </c>
      <c r="C23" s="12" t="s">
        <v>67</v>
      </c>
      <c r="D23" s="11" t="s">
        <v>68</v>
      </c>
      <c r="E23" s="11" t="s">
        <v>69</v>
      </c>
      <c r="F23" s="15" t="s">
        <v>70</v>
      </c>
      <c r="G23" s="11" t="s">
        <v>0</v>
      </c>
      <c r="H23" s="13">
        <v>995</v>
      </c>
      <c r="I23" s="14">
        <f>IF(G23=Accordo!A$2,IF(H23*Accordo!B$2&gt;Accordo!C$2,Accordo!C$2,H23*Accordo!B$2),IF(G23=Accordo!A$3,IF(H23*Accordo!B$3&gt;Accordo!C$3,Accordo!C$3,H23*Accordo!B$3),IF(G23=Accordo!A$4,IF(H23*Accordo!B$4&gt;Accordo!C$4,Accordo!C$4,H23*Accordo!B$4),IF(G23=Accordo!A$5,IF(H23*Accordo!B$5&gt;Accordo!C$5,Accordo!C$5,H23*Accordo!B$5),IF(G23=Accordo!A$6,IF(H23*Accordo!B$6&gt;Accordo!C$6,Accordo!C$6,H23*Accordo!B$6),IF(G23=Accordo!A$7,IF(H23*Accordo!B$7&gt;Accordo!C$7,Accordo!C$7,H23*Accordo!B$7),IF(G23=Accordo!A$8,IF(H23*Accordo!B$8&gt;Accordo!C$8,Accordo!C$8,H23*Accordo!B$8))))))))</f>
        <v>199</v>
      </c>
      <c r="J23" s="11"/>
      <c r="K23" s="17" t="s">
        <v>23</v>
      </c>
    </row>
    <row r="24" spans="1:11" ht="15">
      <c r="A24" s="11" t="s">
        <v>19</v>
      </c>
      <c r="B24" s="11" t="s">
        <v>596</v>
      </c>
      <c r="C24" s="12" t="s">
        <v>597</v>
      </c>
      <c r="D24" s="11" t="s">
        <v>598</v>
      </c>
      <c r="E24" s="11" t="s">
        <v>599</v>
      </c>
      <c r="F24" s="11"/>
      <c r="G24" s="11" t="s">
        <v>2</v>
      </c>
      <c r="H24" s="14">
        <v>1879</v>
      </c>
      <c r="I24" s="14">
        <f>IF(G24=Accordo!A$2,IF(H24*Accordo!B$2&gt;Accordo!C$2,Accordo!C$2,H24*Accordo!B$2),IF(G24=Accordo!A$3,IF(H24*Accordo!B$3&gt;Accordo!C$3,Accordo!C$3,H24*Accordo!B$3),IF(G24=Accordo!A$4,IF(H24*Accordo!B$4&gt;Accordo!C$4,Accordo!C$4,H24*Accordo!B$4),IF(G24=Accordo!A$5,IF(H24*Accordo!B$5&gt;Accordo!C$5,Accordo!C$5,H24*Accordo!B$5),IF(G24=Accordo!A$6,IF(H24*Accordo!B$6&gt;Accordo!C$6,Accordo!C$6,H24*Accordo!B$6),IF(G24=Accordo!A$7,IF(H24*Accordo!B$7&gt;Accordo!C$7,Accordo!C$7,H24*Accordo!B$7),IF(G24=Accordo!A$8,IF(H24*Accordo!B$8&gt;Accordo!C$8,Accordo!C$8,H24*Accordo!B$8))))))))</f>
        <v>563.6999999999999</v>
      </c>
      <c r="J24" s="15"/>
      <c r="K24" s="23" t="s">
        <v>23</v>
      </c>
    </row>
    <row r="25" spans="1:11" ht="15">
      <c r="A25" s="11" t="s">
        <v>19</v>
      </c>
      <c r="B25" s="11" t="s">
        <v>71</v>
      </c>
      <c r="C25" s="12" t="s">
        <v>72</v>
      </c>
      <c r="D25" s="11" t="s">
        <v>73</v>
      </c>
      <c r="E25" s="11" t="s">
        <v>74</v>
      </c>
      <c r="F25" s="15" t="s">
        <v>75</v>
      </c>
      <c r="G25" s="11" t="s">
        <v>26</v>
      </c>
      <c r="H25" s="13">
        <v>1690</v>
      </c>
      <c r="I25" s="14">
        <f>IF(G25=Accordo!A$2,IF(H25*Accordo!B$2&gt;Accordo!C$2,Accordo!C$2,H25*Accordo!B$2),IF(G25=Accordo!A$3,IF(H25*Accordo!B$3&gt;Accordo!C$3,Accordo!C$3,H25*Accordo!B$3),IF(G25=Accordo!A$4,IF(H25*Accordo!B$4&gt;Accordo!C$4,Accordo!C$4,H25*Accordo!B$4),IF(G25=Accordo!A$5,IF(H25*Accordo!B$5&gt;Accordo!C$5,Accordo!C$5,H25*Accordo!B$5),IF(G25=Accordo!A$6,IF(H25*Accordo!B$6&gt;Accordo!C$6,Accordo!C$6,H25*Accordo!B$6),IF(G25=Accordo!A$7,IF(H25*Accordo!B$7&gt;Accordo!C$7,Accordo!C$7,H25*Accordo!B$7),IF(G25=Accordo!A$8,IF(H25*Accordo!B$8&gt;Accordo!C$8,Accordo!C$8,H25*Accordo!B$8))))))))</f>
        <v>507</v>
      </c>
      <c r="J25" s="11"/>
      <c r="K25" s="17" t="s">
        <v>23</v>
      </c>
    </row>
    <row r="26" spans="1:11" ht="15">
      <c r="A26" s="11" t="s">
        <v>19</v>
      </c>
      <c r="B26" s="11" t="s">
        <v>71</v>
      </c>
      <c r="C26" s="12" t="s">
        <v>72</v>
      </c>
      <c r="D26" s="11" t="s">
        <v>73</v>
      </c>
      <c r="E26" s="11" t="s">
        <v>76</v>
      </c>
      <c r="F26" s="15" t="s">
        <v>77</v>
      </c>
      <c r="G26" s="11" t="s">
        <v>1</v>
      </c>
      <c r="H26" s="13">
        <v>1990</v>
      </c>
      <c r="I26" s="14">
        <f>IF(G26=Accordo!A$2,IF(H26*Accordo!B$2&gt;Accordo!C$2,Accordo!C$2,H26*Accordo!B$2),IF(G26=Accordo!A$3,IF(H26*Accordo!B$3&gt;Accordo!C$3,Accordo!C$3,H26*Accordo!B$3),IF(G26=Accordo!A$4,IF(H26*Accordo!B$4&gt;Accordo!C$4,Accordo!C$4,H26*Accordo!B$4),IF(G26=Accordo!A$5,IF(H26*Accordo!B$5&gt;Accordo!C$5,Accordo!C$5,H26*Accordo!B$5),IF(G26=Accordo!A$6,IF(H26*Accordo!B$6&gt;Accordo!C$6,Accordo!C$6,H26*Accordo!B$6),IF(G26=Accordo!A$7,IF(H26*Accordo!B$7&gt;Accordo!C$7,Accordo!C$7,H26*Accordo!B$7),IF(G26=Accordo!A$8,IF(H26*Accordo!B$8&gt;Accordo!C$8,Accordo!C$8,H26*Accordo!B$8))))))))</f>
        <v>597</v>
      </c>
      <c r="J26" s="11"/>
      <c r="K26" s="17" t="s">
        <v>23</v>
      </c>
    </row>
    <row r="27" spans="1:11" ht="15">
      <c r="A27" s="11" t="s">
        <v>19</v>
      </c>
      <c r="B27" s="11" t="s">
        <v>71</v>
      </c>
      <c r="C27" s="12" t="s">
        <v>72</v>
      </c>
      <c r="D27" s="11" t="s">
        <v>73</v>
      </c>
      <c r="E27" s="11" t="s">
        <v>78</v>
      </c>
      <c r="F27" s="15" t="s">
        <v>79</v>
      </c>
      <c r="G27" s="11" t="s">
        <v>0</v>
      </c>
      <c r="H27" s="13">
        <v>1038</v>
      </c>
      <c r="I27" s="14">
        <f>IF(G27=Accordo!A$2,IF(H27*Accordo!B$2&gt;Accordo!C$2,Accordo!C$2,H27*Accordo!B$2),IF(G27=Accordo!A$3,IF(H27*Accordo!B$3&gt;Accordo!C$3,Accordo!C$3,H27*Accordo!B$3),IF(G27=Accordo!A$4,IF(H27*Accordo!B$4&gt;Accordo!C$4,Accordo!C$4,H27*Accordo!B$4),IF(G27=Accordo!A$5,IF(H27*Accordo!B$5&gt;Accordo!C$5,Accordo!C$5,H27*Accordo!B$5),IF(G27=Accordo!A$6,IF(H27*Accordo!B$6&gt;Accordo!C$6,Accordo!C$6,H27*Accordo!B$6),IF(G27=Accordo!A$7,IF(H27*Accordo!B$7&gt;Accordo!C$7,Accordo!C$7,H27*Accordo!B$7),IF(G27=Accordo!A$8,IF(H27*Accordo!B$8&gt;Accordo!C$8,Accordo!C$8,H27*Accordo!B$8))))))))</f>
        <v>207.60000000000002</v>
      </c>
      <c r="J27" s="11"/>
      <c r="K27" s="17" t="s">
        <v>23</v>
      </c>
    </row>
    <row r="28" spans="1:11" ht="15">
      <c r="A28" s="11" t="s">
        <v>19</v>
      </c>
      <c r="B28" s="11" t="s">
        <v>71</v>
      </c>
      <c r="C28" s="12" t="s">
        <v>72</v>
      </c>
      <c r="D28" s="11" t="s">
        <v>73</v>
      </c>
      <c r="E28" s="11" t="s">
        <v>80</v>
      </c>
      <c r="F28" s="15" t="s">
        <v>81</v>
      </c>
      <c r="G28" s="11" t="s">
        <v>0</v>
      </c>
      <c r="H28" s="13">
        <v>1190</v>
      </c>
      <c r="I28" s="14">
        <f>IF(G28=Accordo!A$2,IF(H28*Accordo!B$2&gt;Accordo!C$2,Accordo!C$2,H28*Accordo!B$2),IF(G28=Accordo!A$3,IF(H28*Accordo!B$3&gt;Accordo!C$3,Accordo!C$3,H28*Accordo!B$3),IF(G28=Accordo!A$4,IF(H28*Accordo!B$4&gt;Accordo!C$4,Accordo!C$4,H28*Accordo!B$4),IF(G28=Accordo!A$5,IF(H28*Accordo!B$5&gt;Accordo!C$5,Accordo!C$5,H28*Accordo!B$5),IF(G28=Accordo!A$6,IF(H28*Accordo!B$6&gt;Accordo!C$6,Accordo!C$6,H28*Accordo!B$6),IF(G28=Accordo!A$7,IF(H28*Accordo!B$7&gt;Accordo!C$7,Accordo!C$7,H28*Accordo!B$7),IF(G28=Accordo!A$8,IF(H28*Accordo!B$8&gt;Accordo!C$8,Accordo!C$8,H28*Accordo!B$8))))))))</f>
        <v>238</v>
      </c>
      <c r="J28" s="11"/>
      <c r="K28" s="17" t="s">
        <v>23</v>
      </c>
    </row>
    <row r="29" spans="1:11" ht="15">
      <c r="A29" s="11" t="s">
        <v>19</v>
      </c>
      <c r="B29" s="11" t="s">
        <v>71</v>
      </c>
      <c r="C29" s="12" t="s">
        <v>72</v>
      </c>
      <c r="D29" s="11" t="s">
        <v>73</v>
      </c>
      <c r="E29" s="11" t="s">
        <v>82</v>
      </c>
      <c r="F29" s="15" t="s">
        <v>83</v>
      </c>
      <c r="G29" s="11" t="s">
        <v>0</v>
      </c>
      <c r="H29" s="13">
        <v>1038</v>
      </c>
      <c r="I29" s="14">
        <f>IF(G29=Accordo!A$2,IF(H29*Accordo!B$2&gt;Accordo!C$2,Accordo!C$2,H29*Accordo!B$2),IF(G29=Accordo!A$3,IF(H29*Accordo!B$3&gt;Accordo!C$3,Accordo!C$3,H29*Accordo!B$3),IF(G29=Accordo!A$4,IF(H29*Accordo!B$4&gt;Accordo!C$4,Accordo!C$4,H29*Accordo!B$4),IF(G29=Accordo!A$5,IF(H29*Accordo!B$5&gt;Accordo!C$5,Accordo!C$5,H29*Accordo!B$5),IF(G29=Accordo!A$6,IF(H29*Accordo!B$6&gt;Accordo!C$6,Accordo!C$6,H29*Accordo!B$6),IF(G29=Accordo!A$7,IF(H29*Accordo!B$7&gt;Accordo!C$7,Accordo!C$7,H29*Accordo!B$7),IF(G29=Accordo!A$8,IF(H29*Accordo!B$8&gt;Accordo!C$8,Accordo!C$8,H29*Accordo!B$8))))))))</f>
        <v>207.60000000000002</v>
      </c>
      <c r="J29" s="11"/>
      <c r="K29" s="17" t="s">
        <v>23</v>
      </c>
    </row>
    <row r="30" spans="1:11" ht="15">
      <c r="A30" s="11" t="s">
        <v>19</v>
      </c>
      <c r="B30" s="11" t="s">
        <v>84</v>
      </c>
      <c r="C30" s="12" t="s">
        <v>85</v>
      </c>
      <c r="D30" s="11" t="s">
        <v>86</v>
      </c>
      <c r="E30" s="11" t="s">
        <v>87</v>
      </c>
      <c r="F30" s="15" t="s">
        <v>88</v>
      </c>
      <c r="G30" s="11" t="s">
        <v>1</v>
      </c>
      <c r="H30" s="13">
        <v>2500</v>
      </c>
      <c r="I30" s="14">
        <f>IF(G30=Accordo!A$2,IF(H30*Accordo!B$2&gt;Accordo!C$2,Accordo!C$2,H30*Accordo!B$2),IF(G30=Accordo!A$3,IF(H30*Accordo!B$3&gt;Accordo!C$3,Accordo!C$3,H30*Accordo!B$3),IF(G30=Accordo!A$4,IF(H30*Accordo!B$4&gt;Accordo!C$4,Accordo!C$4,H30*Accordo!B$4),IF(G30=Accordo!A$5,IF(H30*Accordo!B$5&gt;Accordo!C$5,Accordo!C$5,H30*Accordo!B$5),IF(G30=Accordo!A$6,IF(H30*Accordo!B$6&gt;Accordo!C$6,Accordo!C$6,H30*Accordo!B$6),IF(G30=Accordo!A$7,IF(H30*Accordo!B$7&gt;Accordo!C$7,Accordo!C$7,H30*Accordo!B$7),IF(G30=Accordo!A$8,IF(H30*Accordo!B$8&gt;Accordo!C$8,Accordo!C$8,H30*Accordo!B$8))))))))</f>
        <v>750</v>
      </c>
      <c r="J30" s="11"/>
      <c r="K30" s="17" t="s">
        <v>23</v>
      </c>
    </row>
    <row r="31" spans="1:11" ht="15">
      <c r="A31" s="11" t="s">
        <v>19</v>
      </c>
      <c r="B31" s="11" t="s">
        <v>84</v>
      </c>
      <c r="C31" s="12" t="s">
        <v>85</v>
      </c>
      <c r="D31" s="11" t="s">
        <v>86</v>
      </c>
      <c r="E31" s="11" t="s">
        <v>89</v>
      </c>
      <c r="F31" s="15" t="s">
        <v>90</v>
      </c>
      <c r="G31" s="11" t="s">
        <v>20</v>
      </c>
      <c r="H31" s="13">
        <v>2048.4</v>
      </c>
      <c r="I31" s="14">
        <f>IF(G31=Accordo!A$2,IF(H31*Accordo!B$2&gt;Accordo!C$2,Accordo!C$2,H31*Accordo!B$2),IF(G31=Accordo!A$3,IF(H31*Accordo!B$3&gt;Accordo!C$3,Accordo!C$3,H31*Accordo!B$3),IF(G31=Accordo!A$4,IF(H31*Accordo!B$4&gt;Accordo!C$4,Accordo!C$4,H31*Accordo!B$4),IF(G31=Accordo!A$5,IF(H31*Accordo!B$5&gt;Accordo!C$5,Accordo!C$5,H31*Accordo!B$5),IF(G31=Accordo!A$6,IF(H31*Accordo!B$6&gt;Accordo!C$6,Accordo!C$6,H31*Accordo!B$6),IF(G31=Accordo!A$7,IF(H31*Accordo!B$7&gt;Accordo!C$7,Accordo!C$7,H31*Accordo!B$7),IF(G31=Accordo!A$8,IF(H31*Accordo!B$8&gt;Accordo!C$8,Accordo!C$8,H31*Accordo!B$8))))))))</f>
        <v>163.872</v>
      </c>
      <c r="J31" s="11"/>
      <c r="K31" s="17" t="s">
        <v>23</v>
      </c>
    </row>
    <row r="32" spans="1:11" ht="15">
      <c r="A32" s="11" t="s">
        <v>19</v>
      </c>
      <c r="B32" s="11" t="s">
        <v>84</v>
      </c>
      <c r="C32" s="12" t="s">
        <v>85</v>
      </c>
      <c r="D32" s="11" t="s">
        <v>86</v>
      </c>
      <c r="E32" s="11" t="s">
        <v>91</v>
      </c>
      <c r="F32" s="15" t="s">
        <v>90</v>
      </c>
      <c r="G32" s="11" t="s">
        <v>20</v>
      </c>
      <c r="H32" s="13">
        <v>2547.6</v>
      </c>
      <c r="I32" s="14">
        <f>IF(G32=Accordo!A$2,IF(H32*Accordo!B$2&gt;Accordo!C$2,Accordo!C$2,H32*Accordo!B$2),IF(G32=Accordo!A$3,IF(H32*Accordo!B$3&gt;Accordo!C$3,Accordo!C$3,H32*Accordo!B$3),IF(G32=Accordo!A$4,IF(H32*Accordo!B$4&gt;Accordo!C$4,Accordo!C$4,H32*Accordo!B$4),IF(G32=Accordo!A$5,IF(H32*Accordo!B$5&gt;Accordo!C$5,Accordo!C$5,H32*Accordo!B$5),IF(G32=Accordo!A$6,IF(H32*Accordo!B$6&gt;Accordo!C$6,Accordo!C$6,H32*Accordo!B$6),IF(G32=Accordo!A$7,IF(H32*Accordo!B$7&gt;Accordo!C$7,Accordo!C$7,H32*Accordo!B$7),IF(G32=Accordo!A$8,IF(H32*Accordo!B$8&gt;Accordo!C$8,Accordo!C$8,H32*Accordo!B$8))))))))</f>
        <v>180</v>
      </c>
      <c r="J32" s="11"/>
      <c r="K32" s="17" t="s">
        <v>23</v>
      </c>
    </row>
    <row r="33" spans="1:11" ht="15">
      <c r="A33" s="11" t="s">
        <v>19</v>
      </c>
      <c r="B33" s="11" t="s">
        <v>92</v>
      </c>
      <c r="C33" s="12" t="s">
        <v>93</v>
      </c>
      <c r="D33" s="11" t="s">
        <v>94</v>
      </c>
      <c r="E33" s="11" t="s">
        <v>95</v>
      </c>
      <c r="F33" s="15" t="s">
        <v>96</v>
      </c>
      <c r="G33" s="11" t="s">
        <v>0</v>
      </c>
      <c r="H33" s="13">
        <v>1565</v>
      </c>
      <c r="I33" s="14">
        <f>IF(G33=Accordo!A$2,IF(H33*Accordo!B$2&gt;Accordo!C$2,Accordo!C$2,H33*Accordo!B$2),IF(G33=Accordo!A$3,IF(H33*Accordo!B$3&gt;Accordo!C$3,Accordo!C$3,H33*Accordo!B$3),IF(G33=Accordo!A$4,IF(H33*Accordo!B$4&gt;Accordo!C$4,Accordo!C$4,H33*Accordo!B$4),IF(G33=Accordo!A$5,IF(H33*Accordo!B$5&gt;Accordo!C$5,Accordo!C$5,H33*Accordo!B$5),IF(G33=Accordo!A$6,IF(H33*Accordo!B$6&gt;Accordo!C$6,Accordo!C$6,H33*Accordo!B$6),IF(G33=Accordo!A$7,IF(H33*Accordo!B$7&gt;Accordo!C$7,Accordo!C$7,H33*Accordo!B$7),IF(G33=Accordo!A$8,IF(H33*Accordo!B$8&gt;Accordo!C$8,Accordo!C$8,H33*Accordo!B$8))))))))</f>
        <v>313</v>
      </c>
      <c r="J33" s="11"/>
      <c r="K33" s="17" t="s">
        <v>23</v>
      </c>
    </row>
    <row r="34" spans="1:11" ht="15">
      <c r="A34" s="11" t="s">
        <v>19</v>
      </c>
      <c r="B34" s="11" t="s">
        <v>92</v>
      </c>
      <c r="C34" s="12" t="s">
        <v>93</v>
      </c>
      <c r="D34" s="11" t="s">
        <v>94</v>
      </c>
      <c r="E34" s="11" t="s">
        <v>97</v>
      </c>
      <c r="F34" s="15" t="s">
        <v>98</v>
      </c>
      <c r="G34" s="11" t="s">
        <v>26</v>
      </c>
      <c r="H34" s="13">
        <v>2290</v>
      </c>
      <c r="I34" s="14">
        <f>IF(G34=Accordo!A$2,IF(H34*Accordo!B$2&gt;Accordo!C$2,Accordo!C$2,H34*Accordo!B$2),IF(G34=Accordo!A$3,IF(H34*Accordo!B$3&gt;Accordo!C$3,Accordo!C$3,H34*Accordo!B$3),IF(G34=Accordo!A$4,IF(H34*Accordo!B$4&gt;Accordo!C$4,Accordo!C$4,H34*Accordo!B$4),IF(G34=Accordo!A$5,IF(H34*Accordo!B$5&gt;Accordo!C$5,Accordo!C$5,H34*Accordo!B$5),IF(G34=Accordo!A$6,IF(H34*Accordo!B$6&gt;Accordo!C$6,Accordo!C$6,H34*Accordo!B$6),IF(G34=Accordo!A$7,IF(H34*Accordo!B$7&gt;Accordo!C$7,Accordo!C$7,H34*Accordo!B$7),IF(G34=Accordo!A$8,IF(H34*Accordo!B$8&gt;Accordo!C$8,Accordo!C$8,H34*Accordo!B$8))))))))</f>
        <v>687</v>
      </c>
      <c r="J34" s="11"/>
      <c r="K34" s="17" t="s">
        <v>23</v>
      </c>
    </row>
    <row r="35" spans="1:11" ht="15">
      <c r="A35" s="11" t="s">
        <v>19</v>
      </c>
      <c r="B35" s="11" t="s">
        <v>92</v>
      </c>
      <c r="C35" s="12" t="s">
        <v>93</v>
      </c>
      <c r="D35" s="11" t="s">
        <v>94</v>
      </c>
      <c r="E35" s="11" t="s">
        <v>99</v>
      </c>
      <c r="F35" s="15" t="s">
        <v>100</v>
      </c>
      <c r="G35" s="11" t="s">
        <v>0</v>
      </c>
      <c r="H35" s="13">
        <v>1386</v>
      </c>
      <c r="I35" s="14">
        <f>IF(G35=Accordo!A$2,IF(H35*Accordo!B$2&gt;Accordo!C$2,Accordo!C$2,H35*Accordo!B$2),IF(G35=Accordo!A$3,IF(H35*Accordo!B$3&gt;Accordo!C$3,Accordo!C$3,H35*Accordo!B$3),IF(G35=Accordo!A$4,IF(H35*Accordo!B$4&gt;Accordo!C$4,Accordo!C$4,H35*Accordo!B$4),IF(G35=Accordo!A$5,IF(H35*Accordo!B$5&gt;Accordo!C$5,Accordo!C$5,H35*Accordo!B$5),IF(G35=Accordo!A$6,IF(H35*Accordo!B$6&gt;Accordo!C$6,Accordo!C$6,H35*Accordo!B$6),IF(G35=Accordo!A$7,IF(H35*Accordo!B$7&gt;Accordo!C$7,Accordo!C$7,H35*Accordo!B$7),IF(G35=Accordo!A$8,IF(H35*Accordo!B$8&gt;Accordo!C$8,Accordo!C$8,H35*Accordo!B$8))))))))</f>
        <v>277.2</v>
      </c>
      <c r="J35" s="11"/>
      <c r="K35" s="17" t="s">
        <v>23</v>
      </c>
    </row>
    <row r="36" spans="1:11" ht="15">
      <c r="A36" s="11" t="s">
        <v>19</v>
      </c>
      <c r="B36" s="11" t="s">
        <v>92</v>
      </c>
      <c r="C36" s="12" t="s">
        <v>93</v>
      </c>
      <c r="D36" s="11" t="s">
        <v>94</v>
      </c>
      <c r="E36" s="11" t="s">
        <v>101</v>
      </c>
      <c r="F36" s="15" t="s">
        <v>102</v>
      </c>
      <c r="G36" s="11" t="s">
        <v>0</v>
      </c>
      <c r="H36" s="13">
        <v>1722</v>
      </c>
      <c r="I36" s="14">
        <f>IF(G36=Accordo!A$2,IF(H36*Accordo!B$2&gt;Accordo!C$2,Accordo!C$2,H36*Accordo!B$2),IF(G36=Accordo!A$3,IF(H36*Accordo!B$3&gt;Accordo!C$3,Accordo!C$3,H36*Accordo!B$3),IF(G36=Accordo!A$4,IF(H36*Accordo!B$4&gt;Accordo!C$4,Accordo!C$4,H36*Accordo!B$4),IF(G36=Accordo!A$5,IF(H36*Accordo!B$5&gt;Accordo!C$5,Accordo!C$5,H36*Accordo!B$5),IF(G36=Accordo!A$6,IF(H36*Accordo!B$6&gt;Accordo!C$6,Accordo!C$6,H36*Accordo!B$6),IF(G36=Accordo!A$7,IF(H36*Accordo!B$7&gt;Accordo!C$7,Accordo!C$7,H36*Accordo!B$7),IF(G36=Accordo!A$8,IF(H36*Accordo!B$8&gt;Accordo!C$8,Accordo!C$8,H36*Accordo!B$8))))))))</f>
        <v>344.40000000000003</v>
      </c>
      <c r="J36" s="11"/>
      <c r="K36" s="17" t="s">
        <v>23</v>
      </c>
    </row>
    <row r="37" spans="1:11" ht="15">
      <c r="A37" s="11" t="s">
        <v>19</v>
      </c>
      <c r="B37" s="11" t="s">
        <v>92</v>
      </c>
      <c r="C37" s="12" t="s">
        <v>93</v>
      </c>
      <c r="D37" s="11" t="s">
        <v>94</v>
      </c>
      <c r="E37" s="11" t="s">
        <v>103</v>
      </c>
      <c r="F37" s="15" t="s">
        <v>104</v>
      </c>
      <c r="G37" s="11" t="s">
        <v>0</v>
      </c>
      <c r="H37" s="13">
        <v>1596</v>
      </c>
      <c r="I37" s="14">
        <f>IF(G37=Accordo!A$2,IF(H37*Accordo!B$2&gt;Accordo!C$2,Accordo!C$2,H37*Accordo!B$2),IF(G37=Accordo!A$3,IF(H37*Accordo!B$3&gt;Accordo!C$3,Accordo!C$3,H37*Accordo!B$3),IF(G37=Accordo!A$4,IF(H37*Accordo!B$4&gt;Accordo!C$4,Accordo!C$4,H37*Accordo!B$4),IF(G37=Accordo!A$5,IF(H37*Accordo!B$5&gt;Accordo!C$5,Accordo!C$5,H37*Accordo!B$5),IF(G37=Accordo!A$6,IF(H37*Accordo!B$6&gt;Accordo!C$6,Accordo!C$6,H37*Accordo!B$6),IF(G37=Accordo!A$7,IF(H37*Accordo!B$7&gt;Accordo!C$7,Accordo!C$7,H37*Accordo!B$7),IF(G37=Accordo!A$8,IF(H37*Accordo!B$8&gt;Accordo!C$8,Accordo!C$8,H37*Accordo!B$8))))))))</f>
        <v>319.20000000000005</v>
      </c>
      <c r="J37" s="11"/>
      <c r="K37" s="17" t="s">
        <v>23</v>
      </c>
    </row>
    <row r="38" spans="1:11" ht="15">
      <c r="A38" s="11" t="s">
        <v>19</v>
      </c>
      <c r="B38" s="11" t="s">
        <v>92</v>
      </c>
      <c r="C38" s="12" t="s">
        <v>93</v>
      </c>
      <c r="D38" s="11" t="s">
        <v>94</v>
      </c>
      <c r="E38" s="11" t="s">
        <v>105</v>
      </c>
      <c r="F38" s="15" t="s">
        <v>106</v>
      </c>
      <c r="G38" s="11" t="s">
        <v>1</v>
      </c>
      <c r="H38" s="13">
        <v>2099</v>
      </c>
      <c r="I38" s="14">
        <f>IF(G38=Accordo!A$2,IF(H38*Accordo!B$2&gt;Accordo!C$2,Accordo!C$2,H38*Accordo!B$2),IF(G38=Accordo!A$3,IF(H38*Accordo!B$3&gt;Accordo!C$3,Accordo!C$3,H38*Accordo!B$3),IF(G38=Accordo!A$4,IF(H38*Accordo!B$4&gt;Accordo!C$4,Accordo!C$4,H38*Accordo!B$4),IF(G38=Accordo!A$5,IF(H38*Accordo!B$5&gt;Accordo!C$5,Accordo!C$5,H38*Accordo!B$5),IF(G38=Accordo!A$6,IF(H38*Accordo!B$6&gt;Accordo!C$6,Accordo!C$6,H38*Accordo!B$6),IF(G38=Accordo!A$7,IF(H38*Accordo!B$7&gt;Accordo!C$7,Accordo!C$7,H38*Accordo!B$7),IF(G38=Accordo!A$8,IF(H38*Accordo!B$8&gt;Accordo!C$8,Accordo!C$8,H38*Accordo!B$8))))))))</f>
        <v>629.6999999999999</v>
      </c>
      <c r="J38" s="11"/>
      <c r="K38" s="17" t="s">
        <v>23</v>
      </c>
    </row>
    <row r="39" spans="1:11" ht="15">
      <c r="A39" s="11" t="s">
        <v>19</v>
      </c>
      <c r="B39" s="11" t="s">
        <v>107</v>
      </c>
      <c r="C39" s="12" t="s">
        <v>108</v>
      </c>
      <c r="D39" s="11" t="s">
        <v>109</v>
      </c>
      <c r="E39" s="11" t="s">
        <v>110</v>
      </c>
      <c r="F39" s="15" t="s">
        <v>111</v>
      </c>
      <c r="G39" s="11" t="s">
        <v>0</v>
      </c>
      <c r="H39" s="13">
        <v>2190</v>
      </c>
      <c r="I39" s="14">
        <f>IF(G39=Accordo!A$2,IF(H39*Accordo!B$2&gt;Accordo!C$2,Accordo!C$2,H39*Accordo!B$2),IF(G39=Accordo!A$3,IF(H39*Accordo!B$3&gt;Accordo!C$3,Accordo!C$3,H39*Accordo!B$3),IF(G39=Accordo!A$4,IF(H39*Accordo!B$4&gt;Accordo!C$4,Accordo!C$4,H39*Accordo!B$4),IF(G39=Accordo!A$5,IF(H39*Accordo!B$5&gt;Accordo!C$5,Accordo!C$5,H39*Accordo!B$5),IF(G39=Accordo!A$6,IF(H39*Accordo!B$6&gt;Accordo!C$6,Accordo!C$6,H39*Accordo!B$6),IF(G39=Accordo!A$7,IF(H39*Accordo!B$7&gt;Accordo!C$7,Accordo!C$7,H39*Accordo!B$7),IF(G39=Accordo!A$8,IF(H39*Accordo!B$8&gt;Accordo!C$8,Accordo!C$8,H39*Accordo!B$8))))))))</f>
        <v>438</v>
      </c>
      <c r="J39" s="11"/>
      <c r="K39" s="17" t="s">
        <v>23</v>
      </c>
    </row>
    <row r="40" spans="1:11" ht="15">
      <c r="A40" s="11" t="s">
        <v>19</v>
      </c>
      <c r="B40" s="11" t="s">
        <v>112</v>
      </c>
      <c r="C40" s="12" t="s">
        <v>113</v>
      </c>
      <c r="D40" s="11" t="s">
        <v>114</v>
      </c>
      <c r="E40" s="11" t="s">
        <v>115</v>
      </c>
      <c r="F40" s="15" t="s">
        <v>116</v>
      </c>
      <c r="G40" s="11" t="s">
        <v>0</v>
      </c>
      <c r="H40" s="13">
        <v>1420</v>
      </c>
      <c r="I40" s="14">
        <f>IF(G40=Accordo!A$2,IF(H40*Accordo!B$2&gt;Accordo!C$2,Accordo!C$2,H40*Accordo!B$2),IF(G40=Accordo!A$3,IF(H40*Accordo!B$3&gt;Accordo!C$3,Accordo!C$3,H40*Accordo!B$3),IF(G40=Accordo!A$4,IF(H40*Accordo!B$4&gt;Accordo!C$4,Accordo!C$4,H40*Accordo!B$4),IF(G40=Accordo!A$5,IF(H40*Accordo!B$5&gt;Accordo!C$5,Accordo!C$5,H40*Accordo!B$5),IF(G40=Accordo!A$6,IF(H40*Accordo!B$6&gt;Accordo!C$6,Accordo!C$6,H40*Accordo!B$6),IF(G40=Accordo!A$7,IF(H40*Accordo!B$7&gt;Accordo!C$7,Accordo!C$7,H40*Accordo!B$7),IF(G40=Accordo!A$8,IF(H40*Accordo!B$8&gt;Accordo!C$8,Accordo!C$8,H40*Accordo!B$8))))))))</f>
        <v>284</v>
      </c>
      <c r="J40" s="11"/>
      <c r="K40" s="17" t="s">
        <v>23</v>
      </c>
    </row>
    <row r="41" spans="1:11" ht="15">
      <c r="A41" s="11" t="s">
        <v>19</v>
      </c>
      <c r="B41" s="11" t="s">
        <v>112</v>
      </c>
      <c r="C41" s="12" t="s">
        <v>113</v>
      </c>
      <c r="D41" s="11" t="s">
        <v>114</v>
      </c>
      <c r="E41" s="11" t="s">
        <v>117</v>
      </c>
      <c r="F41" s="15" t="s">
        <v>118</v>
      </c>
      <c r="G41" s="11" t="s">
        <v>0</v>
      </c>
      <c r="H41" s="13">
        <v>990</v>
      </c>
      <c r="I41" s="14">
        <f>IF(G41=Accordo!A$2,IF(H41*Accordo!B$2&gt;Accordo!C$2,Accordo!C$2,H41*Accordo!B$2),IF(G41=Accordo!A$3,IF(H41*Accordo!B$3&gt;Accordo!C$3,Accordo!C$3,H41*Accordo!B$3),IF(G41=Accordo!A$4,IF(H41*Accordo!B$4&gt;Accordo!C$4,Accordo!C$4,H41*Accordo!B$4),IF(G41=Accordo!A$5,IF(H41*Accordo!B$5&gt;Accordo!C$5,Accordo!C$5,H41*Accordo!B$5),IF(G41=Accordo!A$6,IF(H41*Accordo!B$6&gt;Accordo!C$6,Accordo!C$6,H41*Accordo!B$6),IF(G41=Accordo!A$7,IF(H41*Accordo!B$7&gt;Accordo!C$7,Accordo!C$7,H41*Accordo!B$7),IF(G41=Accordo!A$8,IF(H41*Accordo!B$8&gt;Accordo!C$8,Accordo!C$8,H41*Accordo!B$8))))))))</f>
        <v>198</v>
      </c>
      <c r="J41" s="11"/>
      <c r="K41" s="17" t="s">
        <v>23</v>
      </c>
    </row>
    <row r="42" spans="1:11" ht="15">
      <c r="A42" s="11" t="s">
        <v>19</v>
      </c>
      <c r="B42" s="11" t="s">
        <v>112</v>
      </c>
      <c r="C42" s="12" t="s">
        <v>113</v>
      </c>
      <c r="D42" s="11" t="s">
        <v>114</v>
      </c>
      <c r="E42" s="11" t="s">
        <v>119</v>
      </c>
      <c r="F42" s="15" t="s">
        <v>120</v>
      </c>
      <c r="G42" s="11" t="s">
        <v>0</v>
      </c>
      <c r="H42" s="13">
        <v>1590</v>
      </c>
      <c r="I42" s="14">
        <f>IF(G42=Accordo!A$2,IF(H42*Accordo!B$2&gt;Accordo!C$2,Accordo!C$2,H42*Accordo!B$2),IF(G42=Accordo!A$3,IF(H42*Accordo!B$3&gt;Accordo!C$3,Accordo!C$3,H42*Accordo!B$3),IF(G42=Accordo!A$4,IF(H42*Accordo!B$4&gt;Accordo!C$4,Accordo!C$4,H42*Accordo!B$4),IF(G42=Accordo!A$5,IF(H42*Accordo!B$5&gt;Accordo!C$5,Accordo!C$5,H42*Accordo!B$5),IF(G42=Accordo!A$6,IF(H42*Accordo!B$6&gt;Accordo!C$6,Accordo!C$6,H42*Accordo!B$6),IF(G42=Accordo!A$7,IF(H42*Accordo!B$7&gt;Accordo!C$7,Accordo!C$7,H42*Accordo!B$7),IF(G42=Accordo!A$8,IF(H42*Accordo!B$8&gt;Accordo!C$8,Accordo!C$8,H42*Accordo!B$8))))))))</f>
        <v>318</v>
      </c>
      <c r="J42" s="11"/>
      <c r="K42" s="17" t="s">
        <v>23</v>
      </c>
    </row>
    <row r="43" spans="1:11" ht="15">
      <c r="A43" s="11" t="s">
        <v>19</v>
      </c>
      <c r="B43" s="11" t="s">
        <v>121</v>
      </c>
      <c r="C43" s="12" t="s">
        <v>122</v>
      </c>
      <c r="D43" s="11" t="s">
        <v>123</v>
      </c>
      <c r="E43" s="11" t="s">
        <v>124</v>
      </c>
      <c r="F43" s="15" t="s">
        <v>125</v>
      </c>
      <c r="G43" s="11" t="s">
        <v>0</v>
      </c>
      <c r="H43" s="13">
        <v>2195</v>
      </c>
      <c r="I43" s="14">
        <f>IF(G43=Accordo!A$2,IF(H43*Accordo!B$2&gt;Accordo!C$2,Accordo!C$2,H43*Accordo!B$2),IF(G43=Accordo!A$3,IF(H43*Accordo!B$3&gt;Accordo!C$3,Accordo!C$3,H43*Accordo!B$3),IF(G43=Accordo!A$4,IF(H43*Accordo!B$4&gt;Accordo!C$4,Accordo!C$4,H43*Accordo!B$4),IF(G43=Accordo!A$5,IF(H43*Accordo!B$5&gt;Accordo!C$5,Accordo!C$5,H43*Accordo!B$5),IF(G43=Accordo!A$6,IF(H43*Accordo!B$6&gt;Accordo!C$6,Accordo!C$6,H43*Accordo!B$6),IF(G43=Accordo!A$7,IF(H43*Accordo!B$7&gt;Accordo!C$7,Accordo!C$7,H43*Accordo!B$7),IF(G43=Accordo!A$8,IF(H43*Accordo!B$8&gt;Accordo!C$8,Accordo!C$8,H43*Accordo!B$8))))))))</f>
        <v>439</v>
      </c>
      <c r="J43" s="11"/>
      <c r="K43" s="17" t="s">
        <v>23</v>
      </c>
    </row>
    <row r="44" spans="1:11" ht="15">
      <c r="A44" s="11" t="s">
        <v>19</v>
      </c>
      <c r="B44" s="11" t="s">
        <v>121</v>
      </c>
      <c r="C44" s="12" t="s">
        <v>122</v>
      </c>
      <c r="D44" s="11" t="s">
        <v>123</v>
      </c>
      <c r="E44" s="11" t="s">
        <v>126</v>
      </c>
      <c r="F44" s="15" t="s">
        <v>127</v>
      </c>
      <c r="G44" s="11" t="s">
        <v>20</v>
      </c>
      <c r="H44" s="13">
        <v>1855</v>
      </c>
      <c r="I44" s="14">
        <f>IF(G44=Accordo!A$2,IF(H44*Accordo!B$2&gt;Accordo!C$2,Accordo!C$2,H44*Accordo!B$2),IF(G44=Accordo!A$3,IF(H44*Accordo!B$3&gt;Accordo!C$3,Accordo!C$3,H44*Accordo!B$3),IF(G44=Accordo!A$4,IF(H44*Accordo!B$4&gt;Accordo!C$4,Accordo!C$4,H44*Accordo!B$4),IF(G44=Accordo!A$5,IF(H44*Accordo!B$5&gt;Accordo!C$5,Accordo!C$5,H44*Accordo!B$5),IF(G44=Accordo!A$6,IF(H44*Accordo!B$6&gt;Accordo!C$6,Accordo!C$6,H44*Accordo!B$6),IF(G44=Accordo!A$7,IF(H44*Accordo!B$7&gt;Accordo!C$7,Accordo!C$7,H44*Accordo!B$7),IF(G44=Accordo!A$8,IF(H44*Accordo!B$8&gt;Accordo!C$8,Accordo!C$8,H44*Accordo!B$8))))))))</f>
        <v>148.4</v>
      </c>
      <c r="J44" s="11"/>
      <c r="K44" s="17" t="s">
        <v>23</v>
      </c>
    </row>
    <row r="45" spans="1:11" ht="15">
      <c r="A45" s="11" t="s">
        <v>19</v>
      </c>
      <c r="B45" s="11" t="s">
        <v>121</v>
      </c>
      <c r="C45" s="12" t="s">
        <v>122</v>
      </c>
      <c r="D45" s="11" t="s">
        <v>123</v>
      </c>
      <c r="E45" s="11" t="s">
        <v>126</v>
      </c>
      <c r="F45" s="15" t="s">
        <v>128</v>
      </c>
      <c r="G45" s="11" t="s">
        <v>20</v>
      </c>
      <c r="H45" s="13">
        <v>1855</v>
      </c>
      <c r="I45" s="14">
        <f>IF(G45=Accordo!A$2,IF(H45*Accordo!B$2&gt;Accordo!C$2,Accordo!C$2,H45*Accordo!B$2),IF(G45=Accordo!A$3,IF(H45*Accordo!B$3&gt;Accordo!C$3,Accordo!C$3,H45*Accordo!B$3),IF(G45=Accordo!A$4,IF(H45*Accordo!B$4&gt;Accordo!C$4,Accordo!C$4,H45*Accordo!B$4),IF(G45=Accordo!A$5,IF(H45*Accordo!B$5&gt;Accordo!C$5,Accordo!C$5,H45*Accordo!B$5),IF(G45=Accordo!A$6,IF(H45*Accordo!B$6&gt;Accordo!C$6,Accordo!C$6,H45*Accordo!B$6),IF(G45=Accordo!A$7,IF(H45*Accordo!B$7&gt;Accordo!C$7,Accordo!C$7,H45*Accordo!B$7),IF(G45=Accordo!A$8,IF(H45*Accordo!B$8&gt;Accordo!C$8,Accordo!C$8,H45*Accordo!B$8))))))))</f>
        <v>148.4</v>
      </c>
      <c r="J45" s="11"/>
      <c r="K45" s="17" t="s">
        <v>23</v>
      </c>
    </row>
    <row r="46" spans="1:11" ht="15">
      <c r="A46" s="11" t="s">
        <v>19</v>
      </c>
      <c r="B46" s="11" t="s">
        <v>121</v>
      </c>
      <c r="C46" s="12" t="s">
        <v>122</v>
      </c>
      <c r="D46" s="11" t="s">
        <v>123</v>
      </c>
      <c r="E46" s="11" t="s">
        <v>126</v>
      </c>
      <c r="F46" s="11" t="s">
        <v>129</v>
      </c>
      <c r="G46" s="11" t="s">
        <v>0</v>
      </c>
      <c r="H46" s="14">
        <v>1855</v>
      </c>
      <c r="I46" s="14">
        <f>IF(G46=Accordo!A$2,IF(H46*Accordo!B$2&gt;Accordo!C$2,Accordo!C$2,H46*Accordo!B$2),IF(G46=Accordo!A$3,IF(H46*Accordo!B$3&gt;Accordo!C$3,Accordo!C$3,H46*Accordo!B$3),IF(G46=Accordo!A$4,IF(H46*Accordo!B$4&gt;Accordo!C$4,Accordo!C$4,H46*Accordo!B$4),IF(G46=Accordo!A$5,IF(H46*Accordo!B$5&gt;Accordo!C$5,Accordo!C$5,H46*Accordo!B$5),IF(G46=Accordo!A$6,IF(H46*Accordo!B$6&gt;Accordo!C$6,Accordo!C$6,H46*Accordo!B$6),IF(G46=Accordo!A$7,IF(H46*Accordo!B$7&gt;Accordo!C$7,Accordo!C$7,H46*Accordo!B$7),IF(G46=Accordo!A$8,IF(H46*Accordo!B$8&gt;Accordo!C$8,Accordo!C$8,H46*Accordo!B$8))))))))</f>
        <v>371</v>
      </c>
      <c r="J46" s="15" t="s">
        <v>588</v>
      </c>
      <c r="K46" s="23" t="s">
        <v>23</v>
      </c>
    </row>
    <row r="47" spans="1:11" ht="15">
      <c r="A47" s="11" t="s">
        <v>19</v>
      </c>
      <c r="B47" s="11" t="s">
        <v>121</v>
      </c>
      <c r="C47" s="12" t="s">
        <v>122</v>
      </c>
      <c r="D47" s="11" t="s">
        <v>123</v>
      </c>
      <c r="E47" s="11" t="s">
        <v>130</v>
      </c>
      <c r="F47" s="15" t="s">
        <v>127</v>
      </c>
      <c r="G47" s="11" t="s">
        <v>20</v>
      </c>
      <c r="H47" s="13">
        <v>1950</v>
      </c>
      <c r="I47" s="14">
        <f>IF(G47=Accordo!A$2,IF(H47*Accordo!B$2&gt;Accordo!C$2,Accordo!C$2,H47*Accordo!B$2),IF(G47=Accordo!A$3,IF(H47*Accordo!B$3&gt;Accordo!C$3,Accordo!C$3,H47*Accordo!B$3),IF(G47=Accordo!A$4,IF(H47*Accordo!B$4&gt;Accordo!C$4,Accordo!C$4,H47*Accordo!B$4),IF(G47=Accordo!A$5,IF(H47*Accordo!B$5&gt;Accordo!C$5,Accordo!C$5,H47*Accordo!B$5),IF(G47=Accordo!A$6,IF(H47*Accordo!B$6&gt;Accordo!C$6,Accordo!C$6,H47*Accordo!B$6),IF(G47=Accordo!A$7,IF(H47*Accordo!B$7&gt;Accordo!C$7,Accordo!C$7,H47*Accordo!B$7),IF(G47=Accordo!A$8,IF(H47*Accordo!B$8&gt;Accordo!C$8,Accordo!C$8,H47*Accordo!B$8))))))))</f>
        <v>156</v>
      </c>
      <c r="J47" s="11"/>
      <c r="K47" s="17" t="s">
        <v>23</v>
      </c>
    </row>
    <row r="48" spans="1:11" ht="15">
      <c r="A48" s="11" t="s">
        <v>19</v>
      </c>
      <c r="B48" s="11" t="s">
        <v>121</v>
      </c>
      <c r="C48" s="12" t="s">
        <v>122</v>
      </c>
      <c r="D48" s="11" t="s">
        <v>123</v>
      </c>
      <c r="E48" s="11" t="s">
        <v>130</v>
      </c>
      <c r="F48" s="15" t="s">
        <v>128</v>
      </c>
      <c r="G48" s="11" t="s">
        <v>20</v>
      </c>
      <c r="H48" s="13">
        <v>1950</v>
      </c>
      <c r="I48" s="14">
        <f>IF(G48=Accordo!A$2,IF(H48*Accordo!B$2&gt;Accordo!C$2,Accordo!C$2,H48*Accordo!B$2),IF(G48=Accordo!A$3,IF(H48*Accordo!B$3&gt;Accordo!C$3,Accordo!C$3,H48*Accordo!B$3),IF(G48=Accordo!A$4,IF(H48*Accordo!B$4&gt;Accordo!C$4,Accordo!C$4,H48*Accordo!B$4),IF(G48=Accordo!A$5,IF(H48*Accordo!B$5&gt;Accordo!C$5,Accordo!C$5,H48*Accordo!B$5),IF(G48=Accordo!A$6,IF(H48*Accordo!B$6&gt;Accordo!C$6,Accordo!C$6,H48*Accordo!B$6),IF(G48=Accordo!A$7,IF(H48*Accordo!B$7&gt;Accordo!C$7,Accordo!C$7,H48*Accordo!B$7),IF(G48=Accordo!A$8,IF(H48*Accordo!B$8&gt;Accordo!C$8,Accordo!C$8,H48*Accordo!B$8))))))))</f>
        <v>156</v>
      </c>
      <c r="J48" s="11"/>
      <c r="K48" s="17" t="s">
        <v>23</v>
      </c>
    </row>
    <row r="49" spans="1:11" ht="15">
      <c r="A49" s="11" t="s">
        <v>19</v>
      </c>
      <c r="B49" s="11" t="s">
        <v>121</v>
      </c>
      <c r="C49" s="12" t="s">
        <v>122</v>
      </c>
      <c r="D49" s="11" t="s">
        <v>123</v>
      </c>
      <c r="E49" s="11" t="s">
        <v>130</v>
      </c>
      <c r="F49" s="11" t="s">
        <v>129</v>
      </c>
      <c r="G49" s="11" t="s">
        <v>0</v>
      </c>
      <c r="H49" s="14">
        <v>1950</v>
      </c>
      <c r="I49" s="14">
        <f>IF(G49=Accordo!A$2,IF(H49*Accordo!B$2&gt;Accordo!C$2,Accordo!C$2,H49*Accordo!B$2),IF(G49=Accordo!A$3,IF(H49*Accordo!B$3&gt;Accordo!C$3,Accordo!C$3,H49*Accordo!B$3),IF(G49=Accordo!A$4,IF(H49*Accordo!B$4&gt;Accordo!C$4,Accordo!C$4,H49*Accordo!B$4),IF(G49=Accordo!A$5,IF(H49*Accordo!B$5&gt;Accordo!C$5,Accordo!C$5,H49*Accordo!B$5),IF(G49=Accordo!A$6,IF(H49*Accordo!B$6&gt;Accordo!C$6,Accordo!C$6,H49*Accordo!B$6),IF(G49=Accordo!A$7,IF(H49*Accordo!B$7&gt;Accordo!C$7,Accordo!C$7,H49*Accordo!B$7),IF(G49=Accordo!A$8,IF(H49*Accordo!B$8&gt;Accordo!C$8,Accordo!C$8,H49*Accordo!B$8))))))))</f>
        <v>390</v>
      </c>
      <c r="J49" s="15" t="s">
        <v>588</v>
      </c>
      <c r="K49" s="23" t="s">
        <v>23</v>
      </c>
    </row>
    <row r="50" spans="1:11" ht="15">
      <c r="A50" s="11" t="s">
        <v>19</v>
      </c>
      <c r="B50" s="11" t="s">
        <v>121</v>
      </c>
      <c r="C50" s="12" t="s">
        <v>122</v>
      </c>
      <c r="D50" s="11" t="s">
        <v>123</v>
      </c>
      <c r="E50" s="11" t="s">
        <v>131</v>
      </c>
      <c r="F50" s="11" t="s">
        <v>132</v>
      </c>
      <c r="G50" s="11" t="s">
        <v>0</v>
      </c>
      <c r="H50" s="14">
        <v>1995</v>
      </c>
      <c r="I50" s="14">
        <f>IF(G50=Accordo!A$2,IF(H50*Accordo!B$2&gt;Accordo!C$2,Accordo!C$2,H50*Accordo!B$2),IF(G50=Accordo!A$3,IF(H50*Accordo!B$3&gt;Accordo!C$3,Accordo!C$3,H50*Accordo!B$3),IF(G50=Accordo!A$4,IF(H50*Accordo!B$4&gt;Accordo!C$4,Accordo!C$4,H50*Accordo!B$4),IF(G50=Accordo!A$5,IF(H50*Accordo!B$5&gt;Accordo!C$5,Accordo!C$5,H50*Accordo!B$5),IF(G50=Accordo!A$6,IF(H50*Accordo!B$6&gt;Accordo!C$6,Accordo!C$6,H50*Accordo!B$6),IF(G50=Accordo!A$7,IF(H50*Accordo!B$7&gt;Accordo!C$7,Accordo!C$7,H50*Accordo!B$7),IF(G50=Accordo!A$8,IF(H50*Accordo!B$8&gt;Accordo!C$8,Accordo!C$8,H50*Accordo!B$8))))))))</f>
        <v>399</v>
      </c>
      <c r="J50" s="15" t="s">
        <v>595</v>
      </c>
      <c r="K50" s="23" t="s">
        <v>23</v>
      </c>
    </row>
    <row r="51" spans="1:11" ht="15">
      <c r="A51" s="11" t="s">
        <v>19</v>
      </c>
      <c r="B51" s="11" t="s">
        <v>121</v>
      </c>
      <c r="C51" s="12" t="s">
        <v>122</v>
      </c>
      <c r="D51" s="11" t="s">
        <v>123</v>
      </c>
      <c r="E51" s="11" t="s">
        <v>133</v>
      </c>
      <c r="F51" s="11" t="s">
        <v>132</v>
      </c>
      <c r="G51" s="11" t="s">
        <v>0</v>
      </c>
      <c r="H51" s="14">
        <v>2050</v>
      </c>
      <c r="I51" s="14">
        <f>IF(G51=Accordo!A$2,IF(H51*Accordo!B$2&gt;Accordo!C$2,Accordo!C$2,H51*Accordo!B$2),IF(G51=Accordo!A$3,IF(H51*Accordo!B$3&gt;Accordo!C$3,Accordo!C$3,H51*Accordo!B$3),IF(G51=Accordo!A$4,IF(H51*Accordo!B$4&gt;Accordo!C$4,Accordo!C$4,H51*Accordo!B$4),IF(G51=Accordo!A$5,IF(H51*Accordo!B$5&gt;Accordo!C$5,Accordo!C$5,H51*Accordo!B$5),IF(G51=Accordo!A$6,IF(H51*Accordo!B$6&gt;Accordo!C$6,Accordo!C$6,H51*Accordo!B$6),IF(G51=Accordo!A$7,IF(H51*Accordo!B$7&gt;Accordo!C$7,Accordo!C$7,H51*Accordo!B$7),IF(G51=Accordo!A$8,IF(H51*Accordo!B$8&gt;Accordo!C$8,Accordo!C$8,H51*Accordo!B$8))))))))</f>
        <v>410</v>
      </c>
      <c r="J51" s="15" t="s">
        <v>595</v>
      </c>
      <c r="K51" s="23" t="s">
        <v>23</v>
      </c>
    </row>
    <row r="52" spans="1:11" ht="15">
      <c r="A52" s="11" t="s">
        <v>19</v>
      </c>
      <c r="B52" s="11" t="s">
        <v>121</v>
      </c>
      <c r="C52" s="12" t="s">
        <v>122</v>
      </c>
      <c r="D52" s="11" t="s">
        <v>123</v>
      </c>
      <c r="E52" s="11" t="s">
        <v>134</v>
      </c>
      <c r="F52" s="15" t="s">
        <v>135</v>
      </c>
      <c r="G52" s="11" t="s">
        <v>1</v>
      </c>
      <c r="H52" s="13">
        <v>3099</v>
      </c>
      <c r="I52" s="14">
        <f>IF(G52=Accordo!A$2,IF(H52*Accordo!B$2&gt;Accordo!C$2,Accordo!C$2,H52*Accordo!B$2),IF(G52=Accordo!A$3,IF(H52*Accordo!B$3&gt;Accordo!C$3,Accordo!C$3,H52*Accordo!B$3),IF(G52=Accordo!A$4,IF(H52*Accordo!B$4&gt;Accordo!C$4,Accordo!C$4,H52*Accordo!B$4),IF(G52=Accordo!A$5,IF(H52*Accordo!B$5&gt;Accordo!C$5,Accordo!C$5,H52*Accordo!B$5),IF(G52=Accordo!A$6,IF(H52*Accordo!B$6&gt;Accordo!C$6,Accordo!C$6,H52*Accordo!B$6),IF(G52=Accordo!A$7,IF(H52*Accordo!B$7&gt;Accordo!C$7,Accordo!C$7,H52*Accordo!B$7),IF(G52=Accordo!A$8,IF(H52*Accordo!B$8&gt;Accordo!C$8,Accordo!C$8,H52*Accordo!B$8))))))))</f>
        <v>850</v>
      </c>
      <c r="J52" s="11"/>
      <c r="K52" s="17" t="s">
        <v>23</v>
      </c>
    </row>
    <row r="53" spans="1:11" ht="15">
      <c r="A53" s="11" t="s">
        <v>19</v>
      </c>
      <c r="B53" s="11" t="s">
        <v>121</v>
      </c>
      <c r="C53" s="12" t="s">
        <v>122</v>
      </c>
      <c r="D53" s="11" t="s">
        <v>123</v>
      </c>
      <c r="E53" s="11" t="s">
        <v>136</v>
      </c>
      <c r="F53" s="11" t="s">
        <v>137</v>
      </c>
      <c r="G53" s="11" t="s">
        <v>0</v>
      </c>
      <c r="H53" s="14">
        <v>2790</v>
      </c>
      <c r="I53" s="14">
        <f>IF(G53=Accordo!A$2,IF(H53*Accordo!B$2&gt;Accordo!C$2,Accordo!C$2,H53*Accordo!B$2),IF(G53=Accordo!A$3,IF(H53*Accordo!B$3&gt;Accordo!C$3,Accordo!C$3,H53*Accordo!B$3),IF(G53=Accordo!A$4,IF(H53*Accordo!B$4&gt;Accordo!C$4,Accordo!C$4,H53*Accordo!B$4),IF(G53=Accordo!A$5,IF(H53*Accordo!B$5&gt;Accordo!C$5,Accordo!C$5,H53*Accordo!B$5),IF(G53=Accordo!A$6,IF(H53*Accordo!B$6&gt;Accordo!C$6,Accordo!C$6,H53*Accordo!B$6),IF(G53=Accordo!A$7,IF(H53*Accordo!B$7&gt;Accordo!C$7,Accordo!C$7,H53*Accordo!B$7),IF(G53=Accordo!A$8,IF(H53*Accordo!B$8&gt;Accordo!C$8,Accordo!C$8,H53*Accordo!B$8))))))))</f>
        <v>500</v>
      </c>
      <c r="J53" s="15" t="s">
        <v>594</v>
      </c>
      <c r="K53" s="23" t="s">
        <v>23</v>
      </c>
    </row>
    <row r="54" spans="1:11" ht="15">
      <c r="A54" s="11" t="s">
        <v>19</v>
      </c>
      <c r="B54" s="11" t="s">
        <v>121</v>
      </c>
      <c r="C54" s="12" t="s">
        <v>122</v>
      </c>
      <c r="D54" s="11" t="s">
        <v>123</v>
      </c>
      <c r="E54" s="11" t="s">
        <v>138</v>
      </c>
      <c r="F54" s="11" t="s">
        <v>137</v>
      </c>
      <c r="G54" s="11" t="s">
        <v>0</v>
      </c>
      <c r="H54" s="14">
        <v>2890</v>
      </c>
      <c r="I54" s="14">
        <f>IF(G54=Accordo!A$2,IF(H54*Accordo!B$2&gt;Accordo!C$2,Accordo!C$2,H54*Accordo!B$2),IF(G54=Accordo!A$3,IF(H54*Accordo!B$3&gt;Accordo!C$3,Accordo!C$3,H54*Accordo!B$3),IF(G54=Accordo!A$4,IF(H54*Accordo!B$4&gt;Accordo!C$4,Accordo!C$4,H54*Accordo!B$4),IF(G54=Accordo!A$5,IF(H54*Accordo!B$5&gt;Accordo!C$5,Accordo!C$5,H54*Accordo!B$5),IF(G54=Accordo!A$6,IF(H54*Accordo!B$6&gt;Accordo!C$6,Accordo!C$6,H54*Accordo!B$6),IF(G54=Accordo!A$7,IF(H54*Accordo!B$7&gt;Accordo!C$7,Accordo!C$7,H54*Accordo!B$7),IF(G54=Accordo!A$8,IF(H54*Accordo!B$8&gt;Accordo!C$8,Accordo!C$8,H54*Accordo!B$8))))))))</f>
        <v>500</v>
      </c>
      <c r="J54" s="15" t="s">
        <v>594</v>
      </c>
      <c r="K54" s="23" t="s">
        <v>23</v>
      </c>
    </row>
    <row r="55" spans="1:11" ht="15">
      <c r="A55" s="11" t="s">
        <v>19</v>
      </c>
      <c r="B55" s="11" t="s">
        <v>121</v>
      </c>
      <c r="C55" s="12" t="s">
        <v>122</v>
      </c>
      <c r="D55" s="11" t="s">
        <v>123</v>
      </c>
      <c r="E55" s="11" t="s">
        <v>139</v>
      </c>
      <c r="F55" s="15" t="s">
        <v>140</v>
      </c>
      <c r="G55" s="11" t="s">
        <v>20</v>
      </c>
      <c r="H55" s="13">
        <v>1690</v>
      </c>
      <c r="I55" s="14">
        <f>IF(G55=Accordo!A$2,IF(H55*Accordo!B$2&gt;Accordo!C$2,Accordo!C$2,H55*Accordo!B$2),IF(G55=Accordo!A$3,IF(H55*Accordo!B$3&gt;Accordo!C$3,Accordo!C$3,H55*Accordo!B$3),IF(G55=Accordo!A$4,IF(H55*Accordo!B$4&gt;Accordo!C$4,Accordo!C$4,H55*Accordo!B$4),IF(G55=Accordo!A$5,IF(H55*Accordo!B$5&gt;Accordo!C$5,Accordo!C$5,H55*Accordo!B$5),IF(G55=Accordo!A$6,IF(H55*Accordo!B$6&gt;Accordo!C$6,Accordo!C$6,H55*Accordo!B$6),IF(G55=Accordo!A$7,IF(H55*Accordo!B$7&gt;Accordo!C$7,Accordo!C$7,H55*Accordo!B$7),IF(G55=Accordo!A$8,IF(H55*Accordo!B$8&gt;Accordo!C$8,Accordo!C$8,H55*Accordo!B$8))))))))</f>
        <v>135.2</v>
      </c>
      <c r="J55" s="11"/>
      <c r="K55" s="17" t="s">
        <v>23</v>
      </c>
    </row>
    <row r="56" spans="1:11" ht="15">
      <c r="A56" s="11" t="s">
        <v>19</v>
      </c>
      <c r="B56" s="11" t="s">
        <v>121</v>
      </c>
      <c r="C56" s="12" t="s">
        <v>122</v>
      </c>
      <c r="D56" s="11" t="s">
        <v>123</v>
      </c>
      <c r="E56" s="11" t="s">
        <v>139</v>
      </c>
      <c r="F56" s="11" t="s">
        <v>141</v>
      </c>
      <c r="G56" s="11" t="s">
        <v>0</v>
      </c>
      <c r="H56" s="14">
        <v>1690</v>
      </c>
      <c r="I56" s="14">
        <f>IF(G56=Accordo!A$2,IF(H56*Accordo!B$2&gt;Accordo!C$2,Accordo!C$2,H56*Accordo!B$2),IF(G56=Accordo!A$3,IF(H56*Accordo!B$3&gt;Accordo!C$3,Accordo!C$3,H56*Accordo!B$3),IF(G56=Accordo!A$4,IF(H56*Accordo!B$4&gt;Accordo!C$4,Accordo!C$4,H56*Accordo!B$4),IF(G56=Accordo!A$5,IF(H56*Accordo!B$5&gt;Accordo!C$5,Accordo!C$5,H56*Accordo!B$5),IF(G56=Accordo!A$6,IF(H56*Accordo!B$6&gt;Accordo!C$6,Accordo!C$6,H56*Accordo!B$6),IF(G56=Accordo!A$7,IF(H56*Accordo!B$7&gt;Accordo!C$7,Accordo!C$7,H56*Accordo!B$7),IF(G56=Accordo!A$8,IF(H56*Accordo!B$8&gt;Accordo!C$8,Accordo!C$8,H56*Accordo!B$8))))))))</f>
        <v>338</v>
      </c>
      <c r="J56" s="15" t="s">
        <v>589</v>
      </c>
      <c r="K56" s="23" t="s">
        <v>23</v>
      </c>
    </row>
    <row r="57" spans="1:11" ht="15">
      <c r="A57" s="11" t="s">
        <v>19</v>
      </c>
      <c r="B57" s="11" t="s">
        <v>121</v>
      </c>
      <c r="C57" s="12" t="s">
        <v>122</v>
      </c>
      <c r="D57" s="11" t="s">
        <v>123</v>
      </c>
      <c r="E57" s="11" t="s">
        <v>139</v>
      </c>
      <c r="F57" s="15" t="s">
        <v>142</v>
      </c>
      <c r="G57" s="11" t="s">
        <v>20</v>
      </c>
      <c r="H57" s="13">
        <v>1690</v>
      </c>
      <c r="I57" s="14">
        <f>IF(G57=Accordo!A$2,IF(H57*Accordo!B$2&gt;Accordo!C$2,Accordo!C$2,H57*Accordo!B$2),IF(G57=Accordo!A$3,IF(H57*Accordo!B$3&gt;Accordo!C$3,Accordo!C$3,H57*Accordo!B$3),IF(G57=Accordo!A$4,IF(H57*Accordo!B$4&gt;Accordo!C$4,Accordo!C$4,H57*Accordo!B$4),IF(G57=Accordo!A$5,IF(H57*Accordo!B$5&gt;Accordo!C$5,Accordo!C$5,H57*Accordo!B$5),IF(G57=Accordo!A$6,IF(H57*Accordo!B$6&gt;Accordo!C$6,Accordo!C$6,H57*Accordo!B$6),IF(G57=Accordo!A$7,IF(H57*Accordo!B$7&gt;Accordo!C$7,Accordo!C$7,H57*Accordo!B$7),IF(G57=Accordo!A$8,IF(H57*Accordo!B$8&gt;Accordo!C$8,Accordo!C$8,H57*Accordo!B$8))))))))</f>
        <v>135.2</v>
      </c>
      <c r="J57" s="11"/>
      <c r="K57" s="17" t="s">
        <v>23</v>
      </c>
    </row>
    <row r="58" spans="1:11" ht="15">
      <c r="A58" s="11" t="s">
        <v>19</v>
      </c>
      <c r="B58" s="11" t="s">
        <v>121</v>
      </c>
      <c r="C58" s="12" t="s">
        <v>122</v>
      </c>
      <c r="D58" s="11" t="s">
        <v>123</v>
      </c>
      <c r="E58" s="11" t="s">
        <v>139</v>
      </c>
      <c r="F58" s="15" t="s">
        <v>143</v>
      </c>
      <c r="G58" s="11" t="s">
        <v>20</v>
      </c>
      <c r="H58" s="13">
        <v>1495</v>
      </c>
      <c r="I58" s="14">
        <f>IF(G58=Accordo!A$2,IF(H58*Accordo!B$2&gt;Accordo!C$2,Accordo!C$2,H58*Accordo!B$2),IF(G58=Accordo!A$3,IF(H58*Accordo!B$3&gt;Accordo!C$3,Accordo!C$3,H58*Accordo!B$3),IF(G58=Accordo!A$4,IF(H58*Accordo!B$4&gt;Accordo!C$4,Accordo!C$4,H58*Accordo!B$4),IF(G58=Accordo!A$5,IF(H58*Accordo!B$5&gt;Accordo!C$5,Accordo!C$5,H58*Accordo!B$5),IF(G58=Accordo!A$6,IF(H58*Accordo!B$6&gt;Accordo!C$6,Accordo!C$6,H58*Accordo!B$6),IF(G58=Accordo!A$7,IF(H58*Accordo!B$7&gt;Accordo!C$7,Accordo!C$7,H58*Accordo!B$7),IF(G58=Accordo!A$8,IF(H58*Accordo!B$8&gt;Accordo!C$8,Accordo!C$8,H58*Accordo!B$8))))))))</f>
        <v>119.60000000000001</v>
      </c>
      <c r="J58" s="11"/>
      <c r="K58" s="17" t="s">
        <v>23</v>
      </c>
    </row>
    <row r="59" spans="1:11" ht="15">
      <c r="A59" s="11" t="s">
        <v>19</v>
      </c>
      <c r="B59" s="11" t="s">
        <v>121</v>
      </c>
      <c r="C59" s="12" t="s">
        <v>122</v>
      </c>
      <c r="D59" s="11" t="s">
        <v>123</v>
      </c>
      <c r="E59" s="11" t="s">
        <v>144</v>
      </c>
      <c r="F59" s="15" t="s">
        <v>145</v>
      </c>
      <c r="G59" s="11" t="s">
        <v>20</v>
      </c>
      <c r="H59" s="13">
        <v>2045</v>
      </c>
      <c r="I59" s="14">
        <f>IF(G59=Accordo!A$2,IF(H59*Accordo!B$2&gt;Accordo!C$2,Accordo!C$2,H59*Accordo!B$2),IF(G59=Accordo!A$3,IF(H59*Accordo!B$3&gt;Accordo!C$3,Accordo!C$3,H59*Accordo!B$3),IF(G59=Accordo!A$4,IF(H59*Accordo!B$4&gt;Accordo!C$4,Accordo!C$4,H59*Accordo!B$4),IF(G59=Accordo!A$5,IF(H59*Accordo!B$5&gt;Accordo!C$5,Accordo!C$5,H59*Accordo!B$5),IF(G59=Accordo!A$6,IF(H59*Accordo!B$6&gt;Accordo!C$6,Accordo!C$6,H59*Accordo!B$6),IF(G59=Accordo!A$7,IF(H59*Accordo!B$7&gt;Accordo!C$7,Accordo!C$7,H59*Accordo!B$7),IF(G59=Accordo!A$8,IF(H59*Accordo!B$8&gt;Accordo!C$8,Accordo!C$8,H59*Accordo!B$8))))))))</f>
        <v>163.6</v>
      </c>
      <c r="J59" s="11"/>
      <c r="K59" s="17" t="s">
        <v>23</v>
      </c>
    </row>
    <row r="60" spans="1:11" ht="15">
      <c r="A60" s="11" t="s">
        <v>19</v>
      </c>
      <c r="B60" s="11" t="s">
        <v>121</v>
      </c>
      <c r="C60" s="12" t="s">
        <v>122</v>
      </c>
      <c r="D60" s="11" t="s">
        <v>123</v>
      </c>
      <c r="E60" s="11" t="s">
        <v>146</v>
      </c>
      <c r="F60" s="15" t="s">
        <v>145</v>
      </c>
      <c r="G60" s="11" t="s">
        <v>20</v>
      </c>
      <c r="H60" s="13">
        <v>2150</v>
      </c>
      <c r="I60" s="14">
        <f>IF(G60=Accordo!A$2,IF(H60*Accordo!B$2&gt;Accordo!C$2,Accordo!C$2,H60*Accordo!B$2),IF(G60=Accordo!A$3,IF(H60*Accordo!B$3&gt;Accordo!C$3,Accordo!C$3,H60*Accordo!B$3),IF(G60=Accordo!A$4,IF(H60*Accordo!B$4&gt;Accordo!C$4,Accordo!C$4,H60*Accordo!B$4),IF(G60=Accordo!A$5,IF(H60*Accordo!B$5&gt;Accordo!C$5,Accordo!C$5,H60*Accordo!B$5),IF(G60=Accordo!A$6,IF(H60*Accordo!B$6&gt;Accordo!C$6,Accordo!C$6,H60*Accordo!B$6),IF(G60=Accordo!A$7,IF(H60*Accordo!B$7&gt;Accordo!C$7,Accordo!C$7,H60*Accordo!B$7),IF(G60=Accordo!A$8,IF(H60*Accordo!B$8&gt;Accordo!C$8,Accordo!C$8,H60*Accordo!B$8))))))))</f>
        <v>172</v>
      </c>
      <c r="J60" s="11"/>
      <c r="K60" s="17" t="s">
        <v>23</v>
      </c>
    </row>
    <row r="61" spans="1:11" ht="15">
      <c r="A61" s="11" t="s">
        <v>19</v>
      </c>
      <c r="B61" s="11" t="s">
        <v>121</v>
      </c>
      <c r="C61" s="12" t="s">
        <v>122</v>
      </c>
      <c r="D61" s="11" t="s">
        <v>123</v>
      </c>
      <c r="E61" s="11" t="s">
        <v>147</v>
      </c>
      <c r="F61" s="11" t="s">
        <v>148</v>
      </c>
      <c r="G61" s="11" t="s">
        <v>0</v>
      </c>
      <c r="H61" s="14">
        <v>2290</v>
      </c>
      <c r="I61" s="14">
        <f>IF(G61=Accordo!A$2,IF(H61*Accordo!B$2&gt;Accordo!C$2,Accordo!C$2,H61*Accordo!B$2),IF(G61=Accordo!A$3,IF(H61*Accordo!B$3&gt;Accordo!C$3,Accordo!C$3,H61*Accordo!B$3),IF(G61=Accordo!A$4,IF(H61*Accordo!B$4&gt;Accordo!C$4,Accordo!C$4,H61*Accordo!B$4),IF(G61=Accordo!A$5,IF(H61*Accordo!B$5&gt;Accordo!C$5,Accordo!C$5,H61*Accordo!B$5),IF(G61=Accordo!A$6,IF(H61*Accordo!B$6&gt;Accordo!C$6,Accordo!C$6,H61*Accordo!B$6),IF(G61=Accordo!A$7,IF(H61*Accordo!B$7&gt;Accordo!C$7,Accordo!C$7,H61*Accordo!B$7),IF(G61=Accordo!A$8,IF(H61*Accordo!B$8&gt;Accordo!C$8,Accordo!C$8,H61*Accordo!B$8))))))))</f>
        <v>458</v>
      </c>
      <c r="J61" s="15" t="s">
        <v>591</v>
      </c>
      <c r="K61" s="23" t="s">
        <v>23</v>
      </c>
    </row>
    <row r="62" spans="1:11" ht="15">
      <c r="A62" s="11" t="s">
        <v>19</v>
      </c>
      <c r="B62" s="11" t="s">
        <v>121</v>
      </c>
      <c r="C62" s="12" t="s">
        <v>122</v>
      </c>
      <c r="D62" s="11" t="s">
        <v>123</v>
      </c>
      <c r="E62" s="11" t="s">
        <v>147</v>
      </c>
      <c r="F62" s="15" t="s">
        <v>149</v>
      </c>
      <c r="G62" s="11" t="s">
        <v>20</v>
      </c>
      <c r="H62" s="13">
        <v>2290</v>
      </c>
      <c r="I62" s="14">
        <f>IF(G62=Accordo!A$2,IF(H62*Accordo!B$2&gt;Accordo!C$2,Accordo!C$2,H62*Accordo!B$2),IF(G62=Accordo!A$3,IF(H62*Accordo!B$3&gt;Accordo!C$3,Accordo!C$3,H62*Accordo!B$3),IF(G62=Accordo!A$4,IF(H62*Accordo!B$4&gt;Accordo!C$4,Accordo!C$4,H62*Accordo!B$4),IF(G62=Accordo!A$5,IF(H62*Accordo!B$5&gt;Accordo!C$5,Accordo!C$5,H62*Accordo!B$5),IF(G62=Accordo!A$6,IF(H62*Accordo!B$6&gt;Accordo!C$6,Accordo!C$6,H62*Accordo!B$6),IF(G62=Accordo!A$7,IF(H62*Accordo!B$7&gt;Accordo!C$7,Accordo!C$7,H62*Accordo!B$7),IF(G62=Accordo!A$8,IF(H62*Accordo!B$8&gt;Accordo!C$8,Accordo!C$8,H62*Accordo!B$8))))))))</f>
        <v>180</v>
      </c>
      <c r="J62" s="11"/>
      <c r="K62" s="17" t="s">
        <v>23</v>
      </c>
    </row>
    <row r="63" spans="1:11" ht="15">
      <c r="A63" s="11" t="s">
        <v>19</v>
      </c>
      <c r="B63" s="11" t="s">
        <v>121</v>
      </c>
      <c r="C63" s="12" t="s">
        <v>122</v>
      </c>
      <c r="D63" s="11" t="s">
        <v>123</v>
      </c>
      <c r="E63" s="11" t="s">
        <v>150</v>
      </c>
      <c r="F63" s="15" t="s">
        <v>151</v>
      </c>
      <c r="G63" s="11" t="s">
        <v>20</v>
      </c>
      <c r="H63" s="13">
        <v>2390</v>
      </c>
      <c r="I63" s="14">
        <f>IF(G63=Accordo!A$2,IF(H63*Accordo!B$2&gt;Accordo!C$2,Accordo!C$2,H63*Accordo!B$2),IF(G63=Accordo!A$3,IF(H63*Accordo!B$3&gt;Accordo!C$3,Accordo!C$3,H63*Accordo!B$3),IF(G63=Accordo!A$4,IF(H63*Accordo!B$4&gt;Accordo!C$4,Accordo!C$4,H63*Accordo!B$4),IF(G63=Accordo!A$5,IF(H63*Accordo!B$5&gt;Accordo!C$5,Accordo!C$5,H63*Accordo!B$5),IF(G63=Accordo!A$6,IF(H63*Accordo!B$6&gt;Accordo!C$6,Accordo!C$6,H63*Accordo!B$6),IF(G63=Accordo!A$7,IF(H63*Accordo!B$7&gt;Accordo!C$7,Accordo!C$7,H63*Accordo!B$7),IF(G63=Accordo!A$8,IF(H63*Accordo!B$8&gt;Accordo!C$8,Accordo!C$8,H63*Accordo!B$8))))))))</f>
        <v>180</v>
      </c>
      <c r="J63" s="11"/>
      <c r="K63" s="17" t="s">
        <v>23</v>
      </c>
    </row>
    <row r="64" spans="1:11" ht="15">
      <c r="A64" s="11" t="s">
        <v>19</v>
      </c>
      <c r="B64" s="11" t="s">
        <v>121</v>
      </c>
      <c r="C64" s="12" t="s">
        <v>122</v>
      </c>
      <c r="D64" s="11" t="s">
        <v>123</v>
      </c>
      <c r="E64" s="11" t="s">
        <v>150</v>
      </c>
      <c r="F64" s="11" t="s">
        <v>148</v>
      </c>
      <c r="G64" s="11" t="s">
        <v>0</v>
      </c>
      <c r="H64" s="14">
        <v>2390</v>
      </c>
      <c r="I64" s="14">
        <f>IF(G64=Accordo!A$2,IF(H64*Accordo!B$2&gt;Accordo!C$2,Accordo!C$2,H64*Accordo!B$2),IF(G64=Accordo!A$3,IF(H64*Accordo!B$3&gt;Accordo!C$3,Accordo!C$3,H64*Accordo!B$3),IF(G64=Accordo!A$4,IF(H64*Accordo!B$4&gt;Accordo!C$4,Accordo!C$4,H64*Accordo!B$4),IF(G64=Accordo!A$5,IF(H64*Accordo!B$5&gt;Accordo!C$5,Accordo!C$5,H64*Accordo!B$5),IF(G64=Accordo!A$6,IF(H64*Accordo!B$6&gt;Accordo!C$6,Accordo!C$6,H64*Accordo!B$6),IF(G64=Accordo!A$7,IF(H64*Accordo!B$7&gt;Accordo!C$7,Accordo!C$7,H64*Accordo!B$7),IF(G64=Accordo!A$8,IF(H64*Accordo!B$8&gt;Accordo!C$8,Accordo!C$8,H64*Accordo!B$8))))))))</f>
        <v>478</v>
      </c>
      <c r="J64" s="15" t="s">
        <v>591</v>
      </c>
      <c r="K64" s="23" t="s">
        <v>23</v>
      </c>
    </row>
    <row r="65" spans="1:11" ht="15">
      <c r="A65" s="11" t="s">
        <v>19</v>
      </c>
      <c r="B65" s="11" t="s">
        <v>121</v>
      </c>
      <c r="C65" s="12" t="s">
        <v>122</v>
      </c>
      <c r="D65" s="11" t="s">
        <v>123</v>
      </c>
      <c r="E65" s="11" t="s">
        <v>152</v>
      </c>
      <c r="F65" s="15" t="s">
        <v>153</v>
      </c>
      <c r="G65" s="11" t="s">
        <v>20</v>
      </c>
      <c r="H65" s="13">
        <v>1995</v>
      </c>
      <c r="I65" s="14">
        <f>IF(G65=Accordo!A$2,IF(H65*Accordo!B$2&gt;Accordo!C$2,Accordo!C$2,H65*Accordo!B$2),IF(G65=Accordo!A$3,IF(H65*Accordo!B$3&gt;Accordo!C$3,Accordo!C$3,H65*Accordo!B$3),IF(G65=Accordo!A$4,IF(H65*Accordo!B$4&gt;Accordo!C$4,Accordo!C$4,H65*Accordo!B$4),IF(G65=Accordo!A$5,IF(H65*Accordo!B$5&gt;Accordo!C$5,Accordo!C$5,H65*Accordo!B$5),IF(G65=Accordo!A$6,IF(H65*Accordo!B$6&gt;Accordo!C$6,Accordo!C$6,H65*Accordo!B$6),IF(G65=Accordo!A$7,IF(H65*Accordo!B$7&gt;Accordo!C$7,Accordo!C$7,H65*Accordo!B$7),IF(G65=Accordo!A$8,IF(H65*Accordo!B$8&gt;Accordo!C$8,Accordo!C$8,H65*Accordo!B$8))))))))</f>
        <v>159.6</v>
      </c>
      <c r="J65" s="11"/>
      <c r="K65" s="17" t="s">
        <v>23</v>
      </c>
    </row>
    <row r="66" spans="1:11" ht="15">
      <c r="A66" s="11" t="s">
        <v>19</v>
      </c>
      <c r="B66" s="11" t="s">
        <v>121</v>
      </c>
      <c r="C66" s="12" t="s">
        <v>122</v>
      </c>
      <c r="D66" s="11" t="s">
        <v>123</v>
      </c>
      <c r="E66" s="11" t="s">
        <v>152</v>
      </c>
      <c r="F66" s="11" t="s">
        <v>154</v>
      </c>
      <c r="G66" s="11" t="s">
        <v>0</v>
      </c>
      <c r="H66" s="14">
        <v>1995</v>
      </c>
      <c r="I66" s="14">
        <f>IF(G66=Accordo!A$2,IF(H66*Accordo!B$2&gt;Accordo!C$2,Accordo!C$2,H66*Accordo!B$2),IF(G66=Accordo!A$3,IF(H66*Accordo!B$3&gt;Accordo!C$3,Accordo!C$3,H66*Accordo!B$3),IF(G66=Accordo!A$4,IF(H66*Accordo!B$4&gt;Accordo!C$4,Accordo!C$4,H66*Accordo!B$4),IF(G66=Accordo!A$5,IF(H66*Accordo!B$5&gt;Accordo!C$5,Accordo!C$5,H66*Accordo!B$5),IF(G66=Accordo!A$6,IF(H66*Accordo!B$6&gt;Accordo!C$6,Accordo!C$6,H66*Accordo!B$6),IF(G66=Accordo!A$7,IF(H66*Accordo!B$7&gt;Accordo!C$7,Accordo!C$7,H66*Accordo!B$7),IF(G66=Accordo!A$8,IF(H66*Accordo!B$8&gt;Accordo!C$8,Accordo!C$8,H66*Accordo!B$8))))))))</f>
        <v>399</v>
      </c>
      <c r="J66" s="15" t="s">
        <v>592</v>
      </c>
      <c r="K66" s="23" t="s">
        <v>23</v>
      </c>
    </row>
    <row r="67" spans="1:11" ht="15">
      <c r="A67" s="11" t="s">
        <v>19</v>
      </c>
      <c r="B67" s="11" t="s">
        <v>121</v>
      </c>
      <c r="C67" s="12" t="s">
        <v>122</v>
      </c>
      <c r="D67" s="11" t="s">
        <v>123</v>
      </c>
      <c r="E67" s="11" t="s">
        <v>152</v>
      </c>
      <c r="F67" s="15" t="s">
        <v>155</v>
      </c>
      <c r="G67" s="11" t="s">
        <v>20</v>
      </c>
      <c r="H67" s="13">
        <v>1890</v>
      </c>
      <c r="I67" s="14">
        <f>IF(G67=Accordo!A$2,IF(H67*Accordo!B$2&gt;Accordo!C$2,Accordo!C$2,H67*Accordo!B$2),IF(G67=Accordo!A$3,IF(H67*Accordo!B$3&gt;Accordo!C$3,Accordo!C$3,H67*Accordo!B$3),IF(G67=Accordo!A$4,IF(H67*Accordo!B$4&gt;Accordo!C$4,Accordo!C$4,H67*Accordo!B$4),IF(G67=Accordo!A$5,IF(H67*Accordo!B$5&gt;Accordo!C$5,Accordo!C$5,H67*Accordo!B$5),IF(G67=Accordo!A$6,IF(H67*Accordo!B$6&gt;Accordo!C$6,Accordo!C$6,H67*Accordo!B$6),IF(G67=Accordo!A$7,IF(H67*Accordo!B$7&gt;Accordo!C$7,Accordo!C$7,H67*Accordo!B$7),IF(G67=Accordo!A$8,IF(H67*Accordo!B$8&gt;Accordo!C$8,Accordo!C$8,H67*Accordo!B$8))))))))</f>
        <v>151.20000000000002</v>
      </c>
      <c r="J67" s="11"/>
      <c r="K67" s="17" t="s">
        <v>23</v>
      </c>
    </row>
    <row r="68" spans="1:11" ht="15">
      <c r="A68" s="11" t="s">
        <v>19</v>
      </c>
      <c r="B68" s="11" t="s">
        <v>121</v>
      </c>
      <c r="C68" s="12" t="s">
        <v>122</v>
      </c>
      <c r="D68" s="11" t="s">
        <v>123</v>
      </c>
      <c r="E68" s="11" t="s">
        <v>156</v>
      </c>
      <c r="F68" s="15" t="s">
        <v>157</v>
      </c>
      <c r="G68" s="11" t="s">
        <v>20</v>
      </c>
      <c r="H68" s="13">
        <v>1960</v>
      </c>
      <c r="I68" s="14">
        <f>IF(G68=Accordo!A$2,IF(H68*Accordo!B$2&gt;Accordo!C$2,Accordo!C$2,H68*Accordo!B$2),IF(G68=Accordo!A$3,IF(H68*Accordo!B$3&gt;Accordo!C$3,Accordo!C$3,H68*Accordo!B$3),IF(G68=Accordo!A$4,IF(H68*Accordo!B$4&gt;Accordo!C$4,Accordo!C$4,H68*Accordo!B$4),IF(G68=Accordo!A$5,IF(H68*Accordo!B$5&gt;Accordo!C$5,Accordo!C$5,H68*Accordo!B$5),IF(G68=Accordo!A$6,IF(H68*Accordo!B$6&gt;Accordo!C$6,Accordo!C$6,H68*Accordo!B$6),IF(G68=Accordo!A$7,IF(H68*Accordo!B$7&gt;Accordo!C$7,Accordo!C$7,H68*Accordo!B$7),IF(G68=Accordo!A$8,IF(H68*Accordo!B$8&gt;Accordo!C$8,Accordo!C$8,H68*Accordo!B$8))))))))</f>
        <v>156.8</v>
      </c>
      <c r="J68" s="11"/>
      <c r="K68" s="17" t="s">
        <v>23</v>
      </c>
    </row>
    <row r="69" spans="1:11" ht="15">
      <c r="A69" s="11" t="s">
        <v>19</v>
      </c>
      <c r="B69" s="11" t="s">
        <v>121</v>
      </c>
      <c r="C69" s="12" t="s">
        <v>122</v>
      </c>
      <c r="D69" s="11" t="s">
        <v>123</v>
      </c>
      <c r="E69" s="11" t="s">
        <v>158</v>
      </c>
      <c r="F69" s="15" t="s">
        <v>159</v>
      </c>
      <c r="G69" s="11" t="s">
        <v>20</v>
      </c>
      <c r="H69" s="13">
        <v>2290</v>
      </c>
      <c r="I69" s="14">
        <f>IF(G69=Accordo!A$2,IF(H69*Accordo!B$2&gt;Accordo!C$2,Accordo!C$2,H69*Accordo!B$2),IF(G69=Accordo!A$3,IF(H69*Accordo!B$3&gt;Accordo!C$3,Accordo!C$3,H69*Accordo!B$3),IF(G69=Accordo!A$4,IF(H69*Accordo!B$4&gt;Accordo!C$4,Accordo!C$4,H69*Accordo!B$4),IF(G69=Accordo!A$5,IF(H69*Accordo!B$5&gt;Accordo!C$5,Accordo!C$5,H69*Accordo!B$5),IF(G69=Accordo!A$6,IF(H69*Accordo!B$6&gt;Accordo!C$6,Accordo!C$6,H69*Accordo!B$6),IF(G69=Accordo!A$7,IF(H69*Accordo!B$7&gt;Accordo!C$7,Accordo!C$7,H69*Accordo!B$7),IF(G69=Accordo!A$8,IF(H69*Accordo!B$8&gt;Accordo!C$8,Accordo!C$8,H69*Accordo!B$8))))))))</f>
        <v>180</v>
      </c>
      <c r="J69" s="11"/>
      <c r="K69" s="17" t="s">
        <v>23</v>
      </c>
    </row>
    <row r="70" spans="1:11" ht="15">
      <c r="A70" s="11" t="s">
        <v>19</v>
      </c>
      <c r="B70" s="11" t="s">
        <v>121</v>
      </c>
      <c r="C70" s="12" t="s">
        <v>122</v>
      </c>
      <c r="D70" s="11" t="s">
        <v>123</v>
      </c>
      <c r="E70" s="11" t="s">
        <v>158</v>
      </c>
      <c r="F70" s="11" t="s">
        <v>160</v>
      </c>
      <c r="G70" s="11" t="s">
        <v>0</v>
      </c>
      <c r="H70" s="14">
        <v>2290</v>
      </c>
      <c r="I70" s="14">
        <f>IF(G70=Accordo!A$2,IF(H70*Accordo!B$2&gt;Accordo!C$2,Accordo!C$2,H70*Accordo!B$2),IF(G70=Accordo!A$3,IF(H70*Accordo!B$3&gt;Accordo!C$3,Accordo!C$3,H70*Accordo!B$3),IF(G70=Accordo!A$4,IF(H70*Accordo!B$4&gt;Accordo!C$4,Accordo!C$4,H70*Accordo!B$4),IF(G70=Accordo!A$5,IF(H70*Accordo!B$5&gt;Accordo!C$5,Accordo!C$5,H70*Accordo!B$5),IF(G70=Accordo!A$6,IF(H70*Accordo!B$6&gt;Accordo!C$6,Accordo!C$6,H70*Accordo!B$6),IF(G70=Accordo!A$7,IF(H70*Accordo!B$7&gt;Accordo!C$7,Accordo!C$7,H70*Accordo!B$7),IF(G70=Accordo!A$8,IF(H70*Accordo!B$8&gt;Accordo!C$8,Accordo!C$8,H70*Accordo!B$8))))))))</f>
        <v>458</v>
      </c>
      <c r="J70" s="15" t="s">
        <v>590</v>
      </c>
      <c r="K70" s="23" t="s">
        <v>23</v>
      </c>
    </row>
    <row r="71" spans="1:11" ht="15">
      <c r="A71" s="11" t="s">
        <v>19</v>
      </c>
      <c r="B71" s="11" t="s">
        <v>121</v>
      </c>
      <c r="C71" s="12" t="s">
        <v>122</v>
      </c>
      <c r="D71" s="11" t="s">
        <v>123</v>
      </c>
      <c r="E71" s="11" t="s">
        <v>158</v>
      </c>
      <c r="F71" s="15" t="s">
        <v>161</v>
      </c>
      <c r="G71" s="11" t="s">
        <v>20</v>
      </c>
      <c r="H71" s="13">
        <v>2290</v>
      </c>
      <c r="I71" s="14">
        <f>IF(G71=Accordo!A$2,IF(H71*Accordo!B$2&gt;Accordo!C$2,Accordo!C$2,H71*Accordo!B$2),IF(G71=Accordo!A$3,IF(H71*Accordo!B$3&gt;Accordo!C$3,Accordo!C$3,H71*Accordo!B$3),IF(G71=Accordo!A$4,IF(H71*Accordo!B$4&gt;Accordo!C$4,Accordo!C$4,H71*Accordo!B$4),IF(G71=Accordo!A$5,IF(H71*Accordo!B$5&gt;Accordo!C$5,Accordo!C$5,H71*Accordo!B$5),IF(G71=Accordo!A$6,IF(H71*Accordo!B$6&gt;Accordo!C$6,Accordo!C$6,H71*Accordo!B$6),IF(G71=Accordo!A$7,IF(H71*Accordo!B$7&gt;Accordo!C$7,Accordo!C$7,H71*Accordo!B$7),IF(G71=Accordo!A$8,IF(H71*Accordo!B$8&gt;Accordo!C$8,Accordo!C$8,H71*Accordo!B$8))))))))</f>
        <v>180</v>
      </c>
      <c r="J71" s="11"/>
      <c r="K71" s="17" t="s">
        <v>23</v>
      </c>
    </row>
    <row r="72" spans="1:11" ht="15">
      <c r="A72" s="11" t="s">
        <v>19</v>
      </c>
      <c r="B72" s="11" t="s">
        <v>121</v>
      </c>
      <c r="C72" s="12" t="s">
        <v>122</v>
      </c>
      <c r="D72" s="11" t="s">
        <v>123</v>
      </c>
      <c r="E72" s="11" t="s">
        <v>158</v>
      </c>
      <c r="F72" s="15" t="s">
        <v>162</v>
      </c>
      <c r="G72" s="11" t="s">
        <v>20</v>
      </c>
      <c r="H72" s="13">
        <v>2390</v>
      </c>
      <c r="I72" s="14">
        <f>IF(G72=Accordo!A$2,IF(H72*Accordo!B$2&gt;Accordo!C$2,Accordo!C$2,H72*Accordo!B$2),IF(G72=Accordo!A$3,IF(H72*Accordo!B$3&gt;Accordo!C$3,Accordo!C$3,H72*Accordo!B$3),IF(G72=Accordo!A$4,IF(H72*Accordo!B$4&gt;Accordo!C$4,Accordo!C$4,H72*Accordo!B$4),IF(G72=Accordo!A$5,IF(H72*Accordo!B$5&gt;Accordo!C$5,Accordo!C$5,H72*Accordo!B$5),IF(G72=Accordo!A$6,IF(H72*Accordo!B$6&gt;Accordo!C$6,Accordo!C$6,H72*Accordo!B$6),IF(G72=Accordo!A$7,IF(H72*Accordo!B$7&gt;Accordo!C$7,Accordo!C$7,H72*Accordo!B$7),IF(G72=Accordo!A$8,IF(H72*Accordo!B$8&gt;Accordo!C$8,Accordo!C$8,H72*Accordo!B$8))))))))</f>
        <v>180</v>
      </c>
      <c r="J72" s="11"/>
      <c r="K72" s="17" t="s">
        <v>23</v>
      </c>
    </row>
    <row r="73" spans="1:11" ht="15">
      <c r="A73" s="11" t="s">
        <v>19</v>
      </c>
      <c r="B73" s="11" t="s">
        <v>121</v>
      </c>
      <c r="C73" s="12" t="s">
        <v>122</v>
      </c>
      <c r="D73" s="11" t="s">
        <v>123</v>
      </c>
      <c r="E73" s="11" t="s">
        <v>163</v>
      </c>
      <c r="F73" s="15" t="s">
        <v>162</v>
      </c>
      <c r="G73" s="11" t="s">
        <v>20</v>
      </c>
      <c r="H73" s="13">
        <v>2460</v>
      </c>
      <c r="I73" s="14">
        <f>IF(G73=Accordo!A$2,IF(H73*Accordo!B$2&gt;Accordo!C$2,Accordo!C$2,H73*Accordo!B$2),IF(G73=Accordo!A$3,IF(H73*Accordo!B$3&gt;Accordo!C$3,Accordo!C$3,H73*Accordo!B$3),IF(G73=Accordo!A$4,IF(H73*Accordo!B$4&gt;Accordo!C$4,Accordo!C$4,H73*Accordo!B$4),IF(G73=Accordo!A$5,IF(H73*Accordo!B$5&gt;Accordo!C$5,Accordo!C$5,H73*Accordo!B$5),IF(G73=Accordo!A$6,IF(H73*Accordo!B$6&gt;Accordo!C$6,Accordo!C$6,H73*Accordo!B$6),IF(G73=Accordo!A$7,IF(H73*Accordo!B$7&gt;Accordo!C$7,Accordo!C$7,H73*Accordo!B$7),IF(G73=Accordo!A$8,IF(H73*Accordo!B$8&gt;Accordo!C$8,Accordo!C$8,H73*Accordo!B$8))))))))</f>
        <v>180</v>
      </c>
      <c r="J73" s="11"/>
      <c r="K73" s="17" t="s">
        <v>23</v>
      </c>
    </row>
    <row r="74" spans="1:11" ht="15">
      <c r="A74" s="11" t="s">
        <v>19</v>
      </c>
      <c r="B74" s="11" t="s">
        <v>121</v>
      </c>
      <c r="C74" s="12" t="s">
        <v>122</v>
      </c>
      <c r="D74" s="11" t="s">
        <v>123</v>
      </c>
      <c r="E74" s="11" t="s">
        <v>164</v>
      </c>
      <c r="F74" s="11" t="s">
        <v>165</v>
      </c>
      <c r="G74" s="11" t="s">
        <v>0</v>
      </c>
      <c r="H74" s="14">
        <v>2540</v>
      </c>
      <c r="I74" s="14">
        <f>IF(G74=Accordo!A$2,IF(H74*Accordo!B$2&gt;Accordo!C$2,Accordo!C$2,H74*Accordo!B$2),IF(G74=Accordo!A$3,IF(H74*Accordo!B$3&gt;Accordo!C$3,Accordo!C$3,H74*Accordo!B$3),IF(G74=Accordo!A$4,IF(H74*Accordo!B$4&gt;Accordo!C$4,Accordo!C$4,H74*Accordo!B$4),IF(G74=Accordo!A$5,IF(H74*Accordo!B$5&gt;Accordo!C$5,Accordo!C$5,H74*Accordo!B$5),IF(G74=Accordo!A$6,IF(H74*Accordo!B$6&gt;Accordo!C$6,Accordo!C$6,H74*Accordo!B$6),IF(G74=Accordo!A$7,IF(H74*Accordo!B$7&gt;Accordo!C$7,Accordo!C$7,H74*Accordo!B$7),IF(G74=Accordo!A$8,IF(H74*Accordo!B$8&gt;Accordo!C$8,Accordo!C$8,H74*Accordo!B$8))))))))</f>
        <v>500</v>
      </c>
      <c r="J74" s="15" t="s">
        <v>593</v>
      </c>
      <c r="K74" s="23" t="s">
        <v>23</v>
      </c>
    </row>
    <row r="75" spans="1:11" ht="15">
      <c r="A75" s="11" t="s">
        <v>19</v>
      </c>
      <c r="B75" s="11" t="s">
        <v>121</v>
      </c>
      <c r="C75" s="12" t="s">
        <v>122</v>
      </c>
      <c r="D75" s="11" t="s">
        <v>123</v>
      </c>
      <c r="E75" s="11" t="s">
        <v>164</v>
      </c>
      <c r="F75" s="15" t="s">
        <v>166</v>
      </c>
      <c r="G75" s="11" t="s">
        <v>20</v>
      </c>
      <c r="H75" s="13">
        <v>2645</v>
      </c>
      <c r="I75" s="14">
        <f>IF(G75=Accordo!A$2,IF(H75*Accordo!B$2&gt;Accordo!C$2,Accordo!C$2,H75*Accordo!B$2),IF(G75=Accordo!A$3,IF(H75*Accordo!B$3&gt;Accordo!C$3,Accordo!C$3,H75*Accordo!B$3),IF(G75=Accordo!A$4,IF(H75*Accordo!B$4&gt;Accordo!C$4,Accordo!C$4,H75*Accordo!B$4),IF(G75=Accordo!A$5,IF(H75*Accordo!B$5&gt;Accordo!C$5,Accordo!C$5,H75*Accordo!B$5),IF(G75=Accordo!A$6,IF(H75*Accordo!B$6&gt;Accordo!C$6,Accordo!C$6,H75*Accordo!B$6),IF(G75=Accordo!A$7,IF(H75*Accordo!B$7&gt;Accordo!C$7,Accordo!C$7,H75*Accordo!B$7),IF(G75=Accordo!A$8,IF(H75*Accordo!B$8&gt;Accordo!C$8,Accordo!C$8,H75*Accordo!B$8))))))))</f>
        <v>180</v>
      </c>
      <c r="J75" s="11"/>
      <c r="K75" s="17" t="s">
        <v>23</v>
      </c>
    </row>
    <row r="76" spans="1:11" ht="15">
      <c r="A76" s="11" t="s">
        <v>19</v>
      </c>
      <c r="B76" s="11" t="s">
        <v>121</v>
      </c>
      <c r="C76" s="12" t="s">
        <v>122</v>
      </c>
      <c r="D76" s="11" t="s">
        <v>123</v>
      </c>
      <c r="E76" s="11" t="s">
        <v>167</v>
      </c>
      <c r="F76" s="15" t="s">
        <v>168</v>
      </c>
      <c r="G76" s="11" t="s">
        <v>20</v>
      </c>
      <c r="H76" s="13">
        <v>2695</v>
      </c>
      <c r="I76" s="14">
        <f>IF(G76=Accordo!A$2,IF(H76*Accordo!B$2&gt;Accordo!C$2,Accordo!C$2,H76*Accordo!B$2),IF(G76=Accordo!A$3,IF(H76*Accordo!B$3&gt;Accordo!C$3,Accordo!C$3,H76*Accordo!B$3),IF(G76=Accordo!A$4,IF(H76*Accordo!B$4&gt;Accordo!C$4,Accordo!C$4,H76*Accordo!B$4),IF(G76=Accordo!A$5,IF(H76*Accordo!B$5&gt;Accordo!C$5,Accordo!C$5,H76*Accordo!B$5),IF(G76=Accordo!A$6,IF(H76*Accordo!B$6&gt;Accordo!C$6,Accordo!C$6,H76*Accordo!B$6),IF(G76=Accordo!A$7,IF(H76*Accordo!B$7&gt;Accordo!C$7,Accordo!C$7,H76*Accordo!B$7),IF(G76=Accordo!A$8,IF(H76*Accordo!B$8&gt;Accordo!C$8,Accordo!C$8,H76*Accordo!B$8))))))))</f>
        <v>180</v>
      </c>
      <c r="J76" s="11"/>
      <c r="K76" s="17" t="s">
        <v>23</v>
      </c>
    </row>
    <row r="77" spans="1:11" ht="15">
      <c r="A77" s="11" t="s">
        <v>19</v>
      </c>
      <c r="B77" s="11" t="s">
        <v>121</v>
      </c>
      <c r="C77" s="12" t="s">
        <v>122</v>
      </c>
      <c r="D77" s="11" t="s">
        <v>123</v>
      </c>
      <c r="E77" s="11" t="s">
        <v>169</v>
      </c>
      <c r="F77" s="11" t="s">
        <v>170</v>
      </c>
      <c r="G77" s="11" t="s">
        <v>0</v>
      </c>
      <c r="H77" s="14">
        <v>2490</v>
      </c>
      <c r="I77" s="14">
        <f>IF(G77=Accordo!A$2,IF(H77*Accordo!B$2&gt;Accordo!C$2,Accordo!C$2,H77*Accordo!B$2),IF(G77=Accordo!A$3,IF(H77*Accordo!B$3&gt;Accordo!C$3,Accordo!C$3,H77*Accordo!B$3),IF(G77=Accordo!A$4,IF(H77*Accordo!B$4&gt;Accordo!C$4,Accordo!C$4,H77*Accordo!B$4),IF(G77=Accordo!A$5,IF(H77*Accordo!B$5&gt;Accordo!C$5,Accordo!C$5,H77*Accordo!B$5),IF(G77=Accordo!A$6,IF(H77*Accordo!B$6&gt;Accordo!C$6,Accordo!C$6,H77*Accordo!B$6),IF(G77=Accordo!A$7,IF(H77*Accordo!B$7&gt;Accordo!C$7,Accordo!C$7,H77*Accordo!B$7),IF(G77=Accordo!A$8,IF(H77*Accordo!B$8&gt;Accordo!C$8,Accordo!C$8,H77*Accordo!B$8))))))))</f>
        <v>498</v>
      </c>
      <c r="J77" s="15" t="s">
        <v>593</v>
      </c>
      <c r="K77" s="23" t="s">
        <v>23</v>
      </c>
    </row>
    <row r="78" spans="1:11" ht="15">
      <c r="A78" s="11" t="s">
        <v>19</v>
      </c>
      <c r="B78" s="11" t="s">
        <v>121</v>
      </c>
      <c r="C78" s="12" t="s">
        <v>122</v>
      </c>
      <c r="D78" s="11" t="s">
        <v>123</v>
      </c>
      <c r="E78" s="11" t="s">
        <v>169</v>
      </c>
      <c r="F78" s="15" t="s">
        <v>171</v>
      </c>
      <c r="G78" s="11" t="s">
        <v>20</v>
      </c>
      <c r="H78" s="13">
        <v>2595</v>
      </c>
      <c r="I78" s="14">
        <f>IF(G78=Accordo!A$2,IF(H78*Accordo!B$2&gt;Accordo!C$2,Accordo!C$2,H78*Accordo!B$2),IF(G78=Accordo!A$3,IF(H78*Accordo!B$3&gt;Accordo!C$3,Accordo!C$3,H78*Accordo!B$3),IF(G78=Accordo!A$4,IF(H78*Accordo!B$4&gt;Accordo!C$4,Accordo!C$4,H78*Accordo!B$4),IF(G78=Accordo!A$5,IF(H78*Accordo!B$5&gt;Accordo!C$5,Accordo!C$5,H78*Accordo!B$5),IF(G78=Accordo!A$6,IF(H78*Accordo!B$6&gt;Accordo!C$6,Accordo!C$6,H78*Accordo!B$6),IF(G78=Accordo!A$7,IF(H78*Accordo!B$7&gt;Accordo!C$7,Accordo!C$7,H78*Accordo!B$7),IF(G78=Accordo!A$8,IF(H78*Accordo!B$8&gt;Accordo!C$8,Accordo!C$8,H78*Accordo!B$8))))))))</f>
        <v>180</v>
      </c>
      <c r="J78" s="11"/>
      <c r="K78" s="17" t="s">
        <v>23</v>
      </c>
    </row>
    <row r="79" spans="1:11" ht="15">
      <c r="A79" s="11" t="s">
        <v>19</v>
      </c>
      <c r="B79" s="11" t="s">
        <v>172</v>
      </c>
      <c r="C79" s="12" t="s">
        <v>173</v>
      </c>
      <c r="D79" s="11" t="s">
        <v>174</v>
      </c>
      <c r="E79" s="11" t="s">
        <v>175</v>
      </c>
      <c r="F79" s="15" t="s">
        <v>176</v>
      </c>
      <c r="G79" s="11" t="s">
        <v>0</v>
      </c>
      <c r="H79" s="13">
        <v>1150</v>
      </c>
      <c r="I79" s="14">
        <f>IF(G79=Accordo!A$2,IF(H79*Accordo!B$2&gt;Accordo!C$2,Accordo!C$2,H79*Accordo!B$2),IF(G79=Accordo!A$3,IF(H79*Accordo!B$3&gt;Accordo!C$3,Accordo!C$3,H79*Accordo!B$3),IF(G79=Accordo!A$4,IF(H79*Accordo!B$4&gt;Accordo!C$4,Accordo!C$4,H79*Accordo!B$4),IF(G79=Accordo!A$5,IF(H79*Accordo!B$5&gt;Accordo!C$5,Accordo!C$5,H79*Accordo!B$5),IF(G79=Accordo!A$6,IF(H79*Accordo!B$6&gt;Accordo!C$6,Accordo!C$6,H79*Accordo!B$6),IF(G79=Accordo!A$7,IF(H79*Accordo!B$7&gt;Accordo!C$7,Accordo!C$7,H79*Accordo!B$7),IF(G79=Accordo!A$8,IF(H79*Accordo!B$8&gt;Accordo!C$8,Accordo!C$8,H79*Accordo!B$8))))))))</f>
        <v>230</v>
      </c>
      <c r="J79" s="11"/>
      <c r="K79" s="17" t="s">
        <v>23</v>
      </c>
    </row>
    <row r="80" spans="1:11" ht="15">
      <c r="A80" s="11" t="s">
        <v>19</v>
      </c>
      <c r="B80" s="11" t="s">
        <v>172</v>
      </c>
      <c r="C80" s="12" t="s">
        <v>173</v>
      </c>
      <c r="D80" s="11" t="s">
        <v>174</v>
      </c>
      <c r="E80" s="11" t="s">
        <v>177</v>
      </c>
      <c r="F80" s="15" t="s">
        <v>178</v>
      </c>
      <c r="G80" s="11" t="s">
        <v>0</v>
      </c>
      <c r="H80" s="13">
        <v>1095</v>
      </c>
      <c r="I80" s="14">
        <f>IF(G80=Accordo!A$2,IF(H80*Accordo!B$2&gt;Accordo!C$2,Accordo!C$2,H80*Accordo!B$2),IF(G80=Accordo!A$3,IF(H80*Accordo!B$3&gt;Accordo!C$3,Accordo!C$3,H80*Accordo!B$3),IF(G80=Accordo!A$4,IF(H80*Accordo!B$4&gt;Accordo!C$4,Accordo!C$4,H80*Accordo!B$4),IF(G80=Accordo!A$5,IF(H80*Accordo!B$5&gt;Accordo!C$5,Accordo!C$5,H80*Accordo!B$5),IF(G80=Accordo!A$6,IF(H80*Accordo!B$6&gt;Accordo!C$6,Accordo!C$6,H80*Accordo!B$6),IF(G80=Accordo!A$7,IF(H80*Accordo!B$7&gt;Accordo!C$7,Accordo!C$7,H80*Accordo!B$7),IF(G80=Accordo!A$8,IF(H80*Accordo!B$8&gt;Accordo!C$8,Accordo!C$8,H80*Accordo!B$8))))))))</f>
        <v>219</v>
      </c>
      <c r="J80" s="11"/>
      <c r="K80" s="17" t="s">
        <v>23</v>
      </c>
    </row>
    <row r="81" spans="1:11" ht="15">
      <c r="A81" s="11" t="s">
        <v>19</v>
      </c>
      <c r="B81" s="11" t="s">
        <v>172</v>
      </c>
      <c r="C81" s="12" t="s">
        <v>173</v>
      </c>
      <c r="D81" s="11" t="s">
        <v>174</v>
      </c>
      <c r="E81" s="11" t="s">
        <v>179</v>
      </c>
      <c r="F81" s="15" t="s">
        <v>180</v>
      </c>
      <c r="G81" s="11" t="s">
        <v>20</v>
      </c>
      <c r="H81" s="13">
        <v>1295</v>
      </c>
      <c r="I81" s="14">
        <f>IF(G81=Accordo!A$2,IF(H81*Accordo!B$2&gt;Accordo!C$2,Accordo!C$2,H81*Accordo!B$2),IF(G81=Accordo!A$3,IF(H81*Accordo!B$3&gt;Accordo!C$3,Accordo!C$3,H81*Accordo!B$3),IF(G81=Accordo!A$4,IF(H81*Accordo!B$4&gt;Accordo!C$4,Accordo!C$4,H81*Accordo!B$4),IF(G81=Accordo!A$5,IF(H81*Accordo!B$5&gt;Accordo!C$5,Accordo!C$5,H81*Accordo!B$5),IF(G81=Accordo!A$6,IF(H81*Accordo!B$6&gt;Accordo!C$6,Accordo!C$6,H81*Accordo!B$6),IF(G81=Accordo!A$7,IF(H81*Accordo!B$7&gt;Accordo!C$7,Accordo!C$7,H81*Accordo!B$7),IF(G81=Accordo!A$8,IF(H81*Accordo!B$8&gt;Accordo!C$8,Accordo!C$8,H81*Accordo!B$8))))))))</f>
        <v>103.60000000000001</v>
      </c>
      <c r="J81" s="11"/>
      <c r="K81" s="17" t="s">
        <v>23</v>
      </c>
    </row>
    <row r="82" spans="1:11" ht="15">
      <c r="A82" s="11" t="s">
        <v>19</v>
      </c>
      <c r="B82" s="11" t="s">
        <v>172</v>
      </c>
      <c r="C82" s="12" t="s">
        <v>173</v>
      </c>
      <c r="D82" s="11" t="s">
        <v>181</v>
      </c>
      <c r="E82" s="11" t="s">
        <v>175</v>
      </c>
      <c r="F82" s="15" t="s">
        <v>176</v>
      </c>
      <c r="G82" s="11" t="s">
        <v>0</v>
      </c>
      <c r="H82" s="13">
        <v>1150</v>
      </c>
      <c r="I82" s="14">
        <f>IF(G82=Accordo!A$2,IF(H82*Accordo!B$2&gt;Accordo!C$2,Accordo!C$2,H82*Accordo!B$2),IF(G82=Accordo!A$3,IF(H82*Accordo!B$3&gt;Accordo!C$3,Accordo!C$3,H82*Accordo!B$3),IF(G82=Accordo!A$4,IF(H82*Accordo!B$4&gt;Accordo!C$4,Accordo!C$4,H82*Accordo!B$4),IF(G82=Accordo!A$5,IF(H82*Accordo!B$5&gt;Accordo!C$5,Accordo!C$5,H82*Accordo!B$5),IF(G82=Accordo!A$6,IF(H82*Accordo!B$6&gt;Accordo!C$6,Accordo!C$6,H82*Accordo!B$6),IF(G82=Accordo!A$7,IF(H82*Accordo!B$7&gt;Accordo!C$7,Accordo!C$7,H82*Accordo!B$7),IF(G82=Accordo!A$8,IF(H82*Accordo!B$8&gt;Accordo!C$8,Accordo!C$8,H82*Accordo!B$8))))))))</f>
        <v>230</v>
      </c>
      <c r="J82" s="11"/>
      <c r="K82" s="17" t="s">
        <v>23</v>
      </c>
    </row>
    <row r="83" spans="1:11" ht="15">
      <c r="A83" s="11" t="s">
        <v>19</v>
      </c>
      <c r="B83" s="11" t="s">
        <v>172</v>
      </c>
      <c r="C83" s="12" t="s">
        <v>173</v>
      </c>
      <c r="D83" s="11" t="s">
        <v>181</v>
      </c>
      <c r="E83" s="11" t="s">
        <v>177</v>
      </c>
      <c r="F83" s="15" t="s">
        <v>178</v>
      </c>
      <c r="G83" s="11" t="s">
        <v>0</v>
      </c>
      <c r="H83" s="13">
        <v>1095</v>
      </c>
      <c r="I83" s="14">
        <f>IF(G83=Accordo!A$2,IF(H83*Accordo!B$2&gt;Accordo!C$2,Accordo!C$2,H83*Accordo!B$2),IF(G83=Accordo!A$3,IF(H83*Accordo!B$3&gt;Accordo!C$3,Accordo!C$3,H83*Accordo!B$3),IF(G83=Accordo!A$4,IF(H83*Accordo!B$4&gt;Accordo!C$4,Accordo!C$4,H83*Accordo!B$4),IF(G83=Accordo!A$5,IF(H83*Accordo!B$5&gt;Accordo!C$5,Accordo!C$5,H83*Accordo!B$5),IF(G83=Accordo!A$6,IF(H83*Accordo!B$6&gt;Accordo!C$6,Accordo!C$6,H83*Accordo!B$6),IF(G83=Accordo!A$7,IF(H83*Accordo!B$7&gt;Accordo!C$7,Accordo!C$7,H83*Accordo!B$7),IF(G83=Accordo!A$8,IF(H83*Accordo!B$8&gt;Accordo!C$8,Accordo!C$8,H83*Accordo!B$8))))))))</f>
        <v>219</v>
      </c>
      <c r="J83" s="11"/>
      <c r="K83" s="17" t="s">
        <v>23</v>
      </c>
    </row>
    <row r="84" spans="1:11" ht="15">
      <c r="A84" s="11" t="s">
        <v>19</v>
      </c>
      <c r="B84" s="11" t="s">
        <v>172</v>
      </c>
      <c r="C84" s="12" t="s">
        <v>173</v>
      </c>
      <c r="D84" s="11" t="s">
        <v>181</v>
      </c>
      <c r="E84" s="11" t="s">
        <v>182</v>
      </c>
      <c r="F84" s="15" t="s">
        <v>183</v>
      </c>
      <c r="G84" s="11" t="s">
        <v>0</v>
      </c>
      <c r="H84" s="13">
        <v>1390</v>
      </c>
      <c r="I84" s="14">
        <f>IF(G84=Accordo!A$2,IF(H84*Accordo!B$2&gt;Accordo!C$2,Accordo!C$2,H84*Accordo!B$2),IF(G84=Accordo!A$3,IF(H84*Accordo!B$3&gt;Accordo!C$3,Accordo!C$3,H84*Accordo!B$3),IF(G84=Accordo!A$4,IF(H84*Accordo!B$4&gt;Accordo!C$4,Accordo!C$4,H84*Accordo!B$4),IF(G84=Accordo!A$5,IF(H84*Accordo!B$5&gt;Accordo!C$5,Accordo!C$5,H84*Accordo!B$5),IF(G84=Accordo!A$6,IF(H84*Accordo!B$6&gt;Accordo!C$6,Accordo!C$6,H84*Accordo!B$6),IF(G84=Accordo!A$7,IF(H84*Accordo!B$7&gt;Accordo!C$7,Accordo!C$7,H84*Accordo!B$7),IF(G84=Accordo!A$8,IF(H84*Accordo!B$8&gt;Accordo!C$8,Accordo!C$8,H84*Accordo!B$8))))))))</f>
        <v>278</v>
      </c>
      <c r="J84" s="11"/>
      <c r="K84" s="17" t="s">
        <v>23</v>
      </c>
    </row>
    <row r="85" spans="1:11" ht="15">
      <c r="A85" s="11" t="s">
        <v>19</v>
      </c>
      <c r="B85" s="11" t="s">
        <v>172</v>
      </c>
      <c r="C85" s="12" t="s">
        <v>173</v>
      </c>
      <c r="D85" s="11" t="s">
        <v>181</v>
      </c>
      <c r="E85" s="11" t="s">
        <v>179</v>
      </c>
      <c r="F85" s="15" t="s">
        <v>180</v>
      </c>
      <c r="G85" s="11" t="s">
        <v>20</v>
      </c>
      <c r="H85" s="13">
        <v>1295</v>
      </c>
      <c r="I85" s="14">
        <f>IF(G85=Accordo!A$2,IF(H85*Accordo!B$2&gt;Accordo!C$2,Accordo!C$2,H85*Accordo!B$2),IF(G85=Accordo!A$3,IF(H85*Accordo!B$3&gt;Accordo!C$3,Accordo!C$3,H85*Accordo!B$3),IF(G85=Accordo!A$4,IF(H85*Accordo!B$4&gt;Accordo!C$4,Accordo!C$4,H85*Accordo!B$4),IF(G85=Accordo!A$5,IF(H85*Accordo!B$5&gt;Accordo!C$5,Accordo!C$5,H85*Accordo!B$5),IF(G85=Accordo!A$6,IF(H85*Accordo!B$6&gt;Accordo!C$6,Accordo!C$6,H85*Accordo!B$6),IF(G85=Accordo!A$7,IF(H85*Accordo!B$7&gt;Accordo!C$7,Accordo!C$7,H85*Accordo!B$7),IF(G85=Accordo!A$8,IF(H85*Accordo!B$8&gt;Accordo!C$8,Accordo!C$8,H85*Accordo!B$8))))))))</f>
        <v>103.60000000000001</v>
      </c>
      <c r="J85" s="11"/>
      <c r="K85" s="17" t="s">
        <v>23</v>
      </c>
    </row>
    <row r="86" spans="1:11" ht="15">
      <c r="A86" s="11" t="s">
        <v>19</v>
      </c>
      <c r="B86" s="11" t="s">
        <v>172</v>
      </c>
      <c r="C86" s="12" t="s">
        <v>173</v>
      </c>
      <c r="D86" s="11" t="s">
        <v>181</v>
      </c>
      <c r="E86" s="11" t="s">
        <v>184</v>
      </c>
      <c r="F86" s="15" t="s">
        <v>185</v>
      </c>
      <c r="G86" s="11" t="s">
        <v>0</v>
      </c>
      <c r="H86" s="13">
        <v>1490</v>
      </c>
      <c r="I86" s="14">
        <f>IF(G86=Accordo!A$2,IF(H86*Accordo!B$2&gt;Accordo!C$2,Accordo!C$2,H86*Accordo!B$2),IF(G86=Accordo!A$3,IF(H86*Accordo!B$3&gt;Accordo!C$3,Accordo!C$3,H86*Accordo!B$3),IF(G86=Accordo!A$4,IF(H86*Accordo!B$4&gt;Accordo!C$4,Accordo!C$4,H86*Accordo!B$4),IF(G86=Accordo!A$5,IF(H86*Accordo!B$5&gt;Accordo!C$5,Accordo!C$5,H86*Accordo!B$5),IF(G86=Accordo!A$6,IF(H86*Accordo!B$6&gt;Accordo!C$6,Accordo!C$6,H86*Accordo!B$6),IF(G86=Accordo!A$7,IF(H86*Accordo!B$7&gt;Accordo!C$7,Accordo!C$7,H86*Accordo!B$7),IF(G86=Accordo!A$8,IF(H86*Accordo!B$8&gt;Accordo!C$8,Accordo!C$8,H86*Accordo!B$8))))))))</f>
        <v>298</v>
      </c>
      <c r="J86" s="11"/>
      <c r="K86" s="17" t="s">
        <v>23</v>
      </c>
    </row>
    <row r="87" spans="1:11" ht="15">
      <c r="A87" s="11" t="s">
        <v>19</v>
      </c>
      <c r="B87" s="11" t="s">
        <v>172</v>
      </c>
      <c r="C87" s="12" t="s">
        <v>173</v>
      </c>
      <c r="D87" s="11" t="s">
        <v>181</v>
      </c>
      <c r="E87" s="11" t="s">
        <v>186</v>
      </c>
      <c r="F87" s="15" t="s">
        <v>187</v>
      </c>
      <c r="G87" s="11" t="s">
        <v>20</v>
      </c>
      <c r="H87" s="13">
        <v>1540</v>
      </c>
      <c r="I87" s="14">
        <f>IF(G87=Accordo!A$2,IF(H87*Accordo!B$2&gt;Accordo!C$2,Accordo!C$2,H87*Accordo!B$2),IF(G87=Accordo!A$3,IF(H87*Accordo!B$3&gt;Accordo!C$3,Accordo!C$3,H87*Accordo!B$3),IF(G87=Accordo!A$4,IF(H87*Accordo!B$4&gt;Accordo!C$4,Accordo!C$4,H87*Accordo!B$4),IF(G87=Accordo!A$5,IF(H87*Accordo!B$5&gt;Accordo!C$5,Accordo!C$5,H87*Accordo!B$5),IF(G87=Accordo!A$6,IF(H87*Accordo!B$6&gt;Accordo!C$6,Accordo!C$6,H87*Accordo!B$6),IF(G87=Accordo!A$7,IF(H87*Accordo!B$7&gt;Accordo!C$7,Accordo!C$7,H87*Accordo!B$7),IF(G87=Accordo!A$8,IF(H87*Accordo!B$8&gt;Accordo!C$8,Accordo!C$8,H87*Accordo!B$8))))))))</f>
        <v>123.2</v>
      </c>
      <c r="J87" s="11"/>
      <c r="K87" s="17" t="s">
        <v>23</v>
      </c>
    </row>
    <row r="88" spans="1:11" ht="15">
      <c r="A88" s="11" t="s">
        <v>19</v>
      </c>
      <c r="B88" s="11" t="s">
        <v>172</v>
      </c>
      <c r="C88" s="12" t="s">
        <v>173</v>
      </c>
      <c r="D88" s="11" t="s">
        <v>181</v>
      </c>
      <c r="E88" s="11" t="s">
        <v>188</v>
      </c>
      <c r="F88" s="15" t="s">
        <v>187</v>
      </c>
      <c r="G88" s="11" t="s">
        <v>20</v>
      </c>
      <c r="H88" s="13">
        <v>1640</v>
      </c>
      <c r="I88" s="14">
        <f>IF(G88=Accordo!A$2,IF(H88*Accordo!B$2&gt;Accordo!C$2,Accordo!C$2,H88*Accordo!B$2),IF(G88=Accordo!A$3,IF(H88*Accordo!B$3&gt;Accordo!C$3,Accordo!C$3,H88*Accordo!B$3),IF(G88=Accordo!A$4,IF(H88*Accordo!B$4&gt;Accordo!C$4,Accordo!C$4,H88*Accordo!B$4),IF(G88=Accordo!A$5,IF(H88*Accordo!B$5&gt;Accordo!C$5,Accordo!C$5,H88*Accordo!B$5),IF(G88=Accordo!A$6,IF(H88*Accordo!B$6&gt;Accordo!C$6,Accordo!C$6,H88*Accordo!B$6),IF(G88=Accordo!A$7,IF(H88*Accordo!B$7&gt;Accordo!C$7,Accordo!C$7,H88*Accordo!B$7),IF(G88=Accordo!A$8,IF(H88*Accordo!B$8&gt;Accordo!C$8,Accordo!C$8,H88*Accordo!B$8))))))))</f>
        <v>131.2</v>
      </c>
      <c r="J88" s="11"/>
      <c r="K88" s="17" t="s">
        <v>23</v>
      </c>
    </row>
    <row r="89" spans="1:11" ht="15">
      <c r="A89" s="11" t="s">
        <v>19</v>
      </c>
      <c r="B89" s="11" t="s">
        <v>172</v>
      </c>
      <c r="C89" s="12" t="s">
        <v>173</v>
      </c>
      <c r="D89" s="11" t="s">
        <v>181</v>
      </c>
      <c r="E89" s="11" t="s">
        <v>189</v>
      </c>
      <c r="F89" s="15" t="s">
        <v>190</v>
      </c>
      <c r="G89" s="11" t="s">
        <v>0</v>
      </c>
      <c r="H89" s="13">
        <v>1195</v>
      </c>
      <c r="I89" s="14">
        <f>IF(G89=Accordo!A$2,IF(H89*Accordo!B$2&gt;Accordo!C$2,Accordo!C$2,H89*Accordo!B$2),IF(G89=Accordo!A$3,IF(H89*Accordo!B$3&gt;Accordo!C$3,Accordo!C$3,H89*Accordo!B$3),IF(G89=Accordo!A$4,IF(H89*Accordo!B$4&gt;Accordo!C$4,Accordo!C$4,H89*Accordo!B$4),IF(G89=Accordo!A$5,IF(H89*Accordo!B$5&gt;Accordo!C$5,Accordo!C$5,H89*Accordo!B$5),IF(G89=Accordo!A$6,IF(H89*Accordo!B$6&gt;Accordo!C$6,Accordo!C$6,H89*Accordo!B$6),IF(G89=Accordo!A$7,IF(H89*Accordo!B$7&gt;Accordo!C$7,Accordo!C$7,H89*Accordo!B$7),IF(G89=Accordo!A$8,IF(H89*Accordo!B$8&gt;Accordo!C$8,Accordo!C$8,H89*Accordo!B$8))))))))</f>
        <v>239</v>
      </c>
      <c r="J89" s="11"/>
      <c r="K89" s="17" t="s">
        <v>23</v>
      </c>
    </row>
    <row r="90" spans="1:11" ht="15">
      <c r="A90" s="11" t="s">
        <v>19</v>
      </c>
      <c r="B90" s="11" t="s">
        <v>191</v>
      </c>
      <c r="C90" s="12" t="s">
        <v>192</v>
      </c>
      <c r="D90" s="11" t="s">
        <v>193</v>
      </c>
      <c r="E90" s="11" t="s">
        <v>194</v>
      </c>
      <c r="F90" s="11" t="s">
        <v>195</v>
      </c>
      <c r="G90" s="11" t="s">
        <v>0</v>
      </c>
      <c r="H90" s="14">
        <v>1199</v>
      </c>
      <c r="I90" s="14">
        <f>IF(G90=Accordo!A$2,IF(H90*Accordo!B$2&gt;Accordo!C$2,Accordo!C$2,H90*Accordo!B$2),IF(G90=Accordo!A$3,IF(H90*Accordo!B$3&gt;Accordo!C$3,Accordo!C$3,H90*Accordo!B$3),IF(G90=Accordo!A$4,IF(H90*Accordo!B$4&gt;Accordo!C$4,Accordo!C$4,H90*Accordo!B$4),IF(G90=Accordo!A$5,IF(H90*Accordo!B$5&gt;Accordo!C$5,Accordo!C$5,H90*Accordo!B$5),IF(G90=Accordo!A$6,IF(H90*Accordo!B$6&gt;Accordo!C$6,Accordo!C$6,H90*Accordo!B$6),IF(G90=Accordo!A$7,IF(H90*Accordo!B$7&gt;Accordo!C$7,Accordo!C$7,H90*Accordo!B$7),IF(G90=Accordo!A$8,IF(H90*Accordo!B$8&gt;Accordo!C$8,Accordo!C$8,H90*Accordo!B$8))))))))</f>
        <v>239.8</v>
      </c>
      <c r="J90" s="15" t="s">
        <v>581</v>
      </c>
      <c r="K90" s="23" t="s">
        <v>23</v>
      </c>
    </row>
    <row r="91" spans="1:11" ht="15">
      <c r="A91" s="11" t="s">
        <v>19</v>
      </c>
      <c r="B91" s="11" t="s">
        <v>191</v>
      </c>
      <c r="C91" s="12" t="s">
        <v>192</v>
      </c>
      <c r="D91" s="11" t="s">
        <v>193</v>
      </c>
      <c r="E91" s="11" t="s">
        <v>194</v>
      </c>
      <c r="F91" s="11" t="s">
        <v>196</v>
      </c>
      <c r="G91" s="11" t="s">
        <v>0</v>
      </c>
      <c r="H91" s="14">
        <v>1199</v>
      </c>
      <c r="I91" s="14">
        <f>IF(G91=Accordo!A$2,IF(H91*Accordo!B$2&gt;Accordo!C$2,Accordo!C$2,H91*Accordo!B$2),IF(G91=Accordo!A$3,IF(H91*Accordo!B$3&gt;Accordo!C$3,Accordo!C$3,H91*Accordo!B$3),IF(G91=Accordo!A$4,IF(H91*Accordo!B$4&gt;Accordo!C$4,Accordo!C$4,H91*Accordo!B$4),IF(G91=Accordo!A$5,IF(H91*Accordo!B$5&gt;Accordo!C$5,Accordo!C$5,H91*Accordo!B$5),IF(G91=Accordo!A$6,IF(H91*Accordo!B$6&gt;Accordo!C$6,Accordo!C$6,H91*Accordo!B$6),IF(G91=Accordo!A$7,IF(H91*Accordo!B$7&gt;Accordo!C$7,Accordo!C$7,H91*Accordo!B$7),IF(G91=Accordo!A$8,IF(H91*Accordo!B$8&gt;Accordo!C$8,Accordo!C$8,H91*Accordo!B$8))))))))</f>
        <v>239.8</v>
      </c>
      <c r="J91" s="15" t="s">
        <v>581</v>
      </c>
      <c r="K91" s="23" t="s">
        <v>23</v>
      </c>
    </row>
    <row r="92" spans="1:11" ht="15">
      <c r="A92" s="11" t="s">
        <v>19</v>
      </c>
      <c r="B92" s="11" t="s">
        <v>191</v>
      </c>
      <c r="C92" s="12" t="s">
        <v>192</v>
      </c>
      <c r="D92" s="11" t="s">
        <v>193</v>
      </c>
      <c r="E92" s="11" t="s">
        <v>194</v>
      </c>
      <c r="F92" s="11" t="s">
        <v>197</v>
      </c>
      <c r="G92" s="11" t="s">
        <v>0</v>
      </c>
      <c r="H92" s="14">
        <v>1199</v>
      </c>
      <c r="I92" s="14">
        <f>IF(G92=Accordo!A$2,IF(H92*Accordo!B$2&gt;Accordo!C$2,Accordo!C$2,H92*Accordo!B$2),IF(G92=Accordo!A$3,IF(H92*Accordo!B$3&gt;Accordo!C$3,Accordo!C$3,H92*Accordo!B$3),IF(G92=Accordo!A$4,IF(H92*Accordo!B$4&gt;Accordo!C$4,Accordo!C$4,H92*Accordo!B$4),IF(G92=Accordo!A$5,IF(H92*Accordo!B$5&gt;Accordo!C$5,Accordo!C$5,H92*Accordo!B$5),IF(G92=Accordo!A$6,IF(H92*Accordo!B$6&gt;Accordo!C$6,Accordo!C$6,H92*Accordo!B$6),IF(G92=Accordo!A$7,IF(H92*Accordo!B$7&gt;Accordo!C$7,Accordo!C$7,H92*Accordo!B$7),IF(G92=Accordo!A$8,IF(H92*Accordo!B$8&gt;Accordo!C$8,Accordo!C$8,H92*Accordo!B$8))))))))</f>
        <v>239.8</v>
      </c>
      <c r="J92" s="15" t="s">
        <v>581</v>
      </c>
      <c r="K92" s="23" t="s">
        <v>23</v>
      </c>
    </row>
    <row r="93" spans="1:11" ht="15">
      <c r="A93" s="11" t="s">
        <v>19</v>
      </c>
      <c r="B93" s="11" t="s">
        <v>191</v>
      </c>
      <c r="C93" s="12" t="s">
        <v>192</v>
      </c>
      <c r="D93" s="11" t="s">
        <v>193</v>
      </c>
      <c r="E93" s="11" t="s">
        <v>198</v>
      </c>
      <c r="F93" s="11" t="s">
        <v>199</v>
      </c>
      <c r="G93" s="11" t="s">
        <v>0</v>
      </c>
      <c r="H93" s="14">
        <v>1099</v>
      </c>
      <c r="I93" s="14">
        <f>IF(G93=Accordo!A$2,IF(H93*Accordo!B$2&gt;Accordo!C$2,Accordo!C$2,H93*Accordo!B$2),IF(G93=Accordo!A$3,IF(H93*Accordo!B$3&gt;Accordo!C$3,Accordo!C$3,H93*Accordo!B$3),IF(G93=Accordo!A$4,IF(H93*Accordo!B$4&gt;Accordo!C$4,Accordo!C$4,H93*Accordo!B$4),IF(G93=Accordo!A$5,IF(H93*Accordo!B$5&gt;Accordo!C$5,Accordo!C$5,H93*Accordo!B$5),IF(G93=Accordo!A$6,IF(H93*Accordo!B$6&gt;Accordo!C$6,Accordo!C$6,H93*Accordo!B$6),IF(G93=Accordo!A$7,IF(H93*Accordo!B$7&gt;Accordo!C$7,Accordo!C$7,H93*Accordo!B$7),IF(G93=Accordo!A$8,IF(H93*Accordo!B$8&gt;Accordo!C$8,Accordo!C$8,H93*Accordo!B$8))))))))</f>
        <v>219.8</v>
      </c>
      <c r="J93" s="15" t="s">
        <v>581</v>
      </c>
      <c r="K93" s="23" t="s">
        <v>23</v>
      </c>
    </row>
    <row r="94" spans="1:11" ht="15">
      <c r="A94" s="11" t="s">
        <v>19</v>
      </c>
      <c r="B94" s="11" t="s">
        <v>191</v>
      </c>
      <c r="C94" s="12" t="s">
        <v>192</v>
      </c>
      <c r="D94" s="11" t="s">
        <v>193</v>
      </c>
      <c r="E94" s="11" t="s">
        <v>198</v>
      </c>
      <c r="F94" s="11" t="s">
        <v>200</v>
      </c>
      <c r="G94" s="11" t="s">
        <v>0</v>
      </c>
      <c r="H94" s="14">
        <v>1099</v>
      </c>
      <c r="I94" s="14">
        <f>IF(G94=Accordo!A$2,IF(H94*Accordo!B$2&gt;Accordo!C$2,Accordo!C$2,H94*Accordo!B$2),IF(G94=Accordo!A$3,IF(H94*Accordo!B$3&gt;Accordo!C$3,Accordo!C$3,H94*Accordo!B$3),IF(G94=Accordo!A$4,IF(H94*Accordo!B$4&gt;Accordo!C$4,Accordo!C$4,H94*Accordo!B$4),IF(G94=Accordo!A$5,IF(H94*Accordo!B$5&gt;Accordo!C$5,Accordo!C$5,H94*Accordo!B$5),IF(G94=Accordo!A$6,IF(H94*Accordo!B$6&gt;Accordo!C$6,Accordo!C$6,H94*Accordo!B$6),IF(G94=Accordo!A$7,IF(H94*Accordo!B$7&gt;Accordo!C$7,Accordo!C$7,H94*Accordo!B$7),IF(G94=Accordo!A$8,IF(H94*Accordo!B$8&gt;Accordo!C$8,Accordo!C$8,H94*Accordo!B$8))))))))</f>
        <v>219.8</v>
      </c>
      <c r="J94" s="15" t="s">
        <v>581</v>
      </c>
      <c r="K94" s="23" t="s">
        <v>23</v>
      </c>
    </row>
    <row r="95" spans="1:11" ht="15">
      <c r="A95" s="11" t="s">
        <v>19</v>
      </c>
      <c r="B95" s="11" t="s">
        <v>191</v>
      </c>
      <c r="C95" s="12" t="s">
        <v>192</v>
      </c>
      <c r="D95" s="11" t="s">
        <v>193</v>
      </c>
      <c r="E95" s="11" t="s">
        <v>201</v>
      </c>
      <c r="F95" s="11" t="s">
        <v>202</v>
      </c>
      <c r="G95" s="11" t="s">
        <v>0</v>
      </c>
      <c r="H95" s="14">
        <v>1499</v>
      </c>
      <c r="I95" s="14">
        <f>IF(G95=Accordo!A$2,IF(H95*Accordo!B$2&gt;Accordo!C$2,Accordo!C$2,H95*Accordo!B$2),IF(G95=Accordo!A$3,IF(H95*Accordo!B$3&gt;Accordo!C$3,Accordo!C$3,H95*Accordo!B$3),IF(G95=Accordo!A$4,IF(H95*Accordo!B$4&gt;Accordo!C$4,Accordo!C$4,H95*Accordo!B$4),IF(G95=Accordo!A$5,IF(H95*Accordo!B$5&gt;Accordo!C$5,Accordo!C$5,H95*Accordo!B$5),IF(G95=Accordo!A$6,IF(H95*Accordo!B$6&gt;Accordo!C$6,Accordo!C$6,H95*Accordo!B$6),IF(G95=Accordo!A$7,IF(H95*Accordo!B$7&gt;Accordo!C$7,Accordo!C$7,H95*Accordo!B$7),IF(G95=Accordo!A$8,IF(H95*Accordo!B$8&gt;Accordo!C$8,Accordo!C$8,H95*Accordo!B$8))))))))</f>
        <v>299.8</v>
      </c>
      <c r="J95" s="15" t="s">
        <v>582</v>
      </c>
      <c r="K95" s="23" t="s">
        <v>23</v>
      </c>
    </row>
    <row r="96" spans="1:11" ht="15">
      <c r="A96" s="11" t="s">
        <v>19</v>
      </c>
      <c r="B96" s="11" t="s">
        <v>191</v>
      </c>
      <c r="C96" s="12" t="s">
        <v>192</v>
      </c>
      <c r="D96" s="11" t="s">
        <v>193</v>
      </c>
      <c r="E96" s="11" t="s">
        <v>203</v>
      </c>
      <c r="F96" s="11" t="s">
        <v>204</v>
      </c>
      <c r="G96" s="11" t="s">
        <v>0</v>
      </c>
      <c r="H96" s="14">
        <v>1399</v>
      </c>
      <c r="I96" s="14">
        <f>IF(G96=Accordo!A$2,IF(H96*Accordo!B$2&gt;Accordo!C$2,Accordo!C$2,H96*Accordo!B$2),IF(G96=Accordo!A$3,IF(H96*Accordo!B$3&gt;Accordo!C$3,Accordo!C$3,H96*Accordo!B$3),IF(G96=Accordo!A$4,IF(H96*Accordo!B$4&gt;Accordo!C$4,Accordo!C$4,H96*Accordo!B$4),IF(G96=Accordo!A$5,IF(H96*Accordo!B$5&gt;Accordo!C$5,Accordo!C$5,H96*Accordo!B$5),IF(G96=Accordo!A$6,IF(H96*Accordo!B$6&gt;Accordo!C$6,Accordo!C$6,H96*Accordo!B$6),IF(G96=Accordo!A$7,IF(H96*Accordo!B$7&gt;Accordo!C$7,Accordo!C$7,H96*Accordo!B$7),IF(G96=Accordo!A$8,IF(H96*Accordo!B$8&gt;Accordo!C$8,Accordo!C$8,H96*Accordo!B$8))))))))</f>
        <v>279.8</v>
      </c>
      <c r="J96" s="15" t="s">
        <v>581</v>
      </c>
      <c r="K96" s="23" t="s">
        <v>23</v>
      </c>
    </row>
    <row r="97" spans="1:11" ht="15">
      <c r="A97" s="11" t="s">
        <v>19</v>
      </c>
      <c r="B97" s="11" t="s">
        <v>191</v>
      </c>
      <c r="C97" s="12" t="s">
        <v>192</v>
      </c>
      <c r="D97" s="11" t="s">
        <v>193</v>
      </c>
      <c r="E97" s="11" t="s">
        <v>205</v>
      </c>
      <c r="F97" s="15" t="s">
        <v>206</v>
      </c>
      <c r="G97" s="11" t="s">
        <v>20</v>
      </c>
      <c r="H97" s="13">
        <v>2095</v>
      </c>
      <c r="I97" s="14">
        <f>IF(G97=Accordo!A$2,IF(H97*Accordo!B$2&gt;Accordo!C$2,Accordo!C$2,H97*Accordo!B$2),IF(G97=Accordo!A$3,IF(H97*Accordo!B$3&gt;Accordo!C$3,Accordo!C$3,H97*Accordo!B$3),IF(G97=Accordo!A$4,IF(H97*Accordo!B$4&gt;Accordo!C$4,Accordo!C$4,H97*Accordo!B$4),IF(G97=Accordo!A$5,IF(H97*Accordo!B$5&gt;Accordo!C$5,Accordo!C$5,H97*Accordo!B$5),IF(G97=Accordo!A$6,IF(H97*Accordo!B$6&gt;Accordo!C$6,Accordo!C$6,H97*Accordo!B$6),IF(G97=Accordo!A$7,IF(H97*Accordo!B$7&gt;Accordo!C$7,Accordo!C$7,H97*Accordo!B$7),IF(G97=Accordo!A$8,IF(H97*Accordo!B$8&gt;Accordo!C$8,Accordo!C$8,H97*Accordo!B$8))))))))</f>
        <v>167.6</v>
      </c>
      <c r="J97" s="11"/>
      <c r="K97" s="17" t="s">
        <v>23</v>
      </c>
    </row>
    <row r="98" spans="1:11" ht="15">
      <c r="A98" s="11" t="s">
        <v>19</v>
      </c>
      <c r="B98" s="11" t="s">
        <v>191</v>
      </c>
      <c r="C98" s="12" t="s">
        <v>192</v>
      </c>
      <c r="D98" s="11" t="s">
        <v>193</v>
      </c>
      <c r="E98" s="11" t="s">
        <v>207</v>
      </c>
      <c r="F98" s="15" t="s">
        <v>208</v>
      </c>
      <c r="G98" s="11" t="s">
        <v>20</v>
      </c>
      <c r="H98" s="13">
        <v>2195</v>
      </c>
      <c r="I98" s="14">
        <f>IF(G98=Accordo!A$2,IF(H98*Accordo!B$2&gt;Accordo!C$2,Accordo!C$2,H98*Accordo!B$2),IF(G98=Accordo!A$3,IF(H98*Accordo!B$3&gt;Accordo!C$3,Accordo!C$3,H98*Accordo!B$3),IF(G98=Accordo!A$4,IF(H98*Accordo!B$4&gt;Accordo!C$4,Accordo!C$4,H98*Accordo!B$4),IF(G98=Accordo!A$5,IF(H98*Accordo!B$5&gt;Accordo!C$5,Accordo!C$5,H98*Accordo!B$5),IF(G98=Accordo!A$6,IF(H98*Accordo!B$6&gt;Accordo!C$6,Accordo!C$6,H98*Accordo!B$6),IF(G98=Accordo!A$7,IF(H98*Accordo!B$7&gt;Accordo!C$7,Accordo!C$7,H98*Accordo!B$7),IF(G98=Accordo!A$8,IF(H98*Accordo!B$8&gt;Accordo!C$8,Accordo!C$8,H98*Accordo!B$8))))))))</f>
        <v>175.6</v>
      </c>
      <c r="J98" s="11"/>
      <c r="K98" s="17" t="s">
        <v>23</v>
      </c>
    </row>
    <row r="99" spans="1:11" ht="15">
      <c r="A99" s="11" t="s">
        <v>19</v>
      </c>
      <c r="B99" s="11" t="s">
        <v>191</v>
      </c>
      <c r="C99" s="12" t="s">
        <v>192</v>
      </c>
      <c r="D99" s="11" t="s">
        <v>193</v>
      </c>
      <c r="E99" s="11" t="s">
        <v>209</v>
      </c>
      <c r="F99" s="11" t="s">
        <v>210</v>
      </c>
      <c r="G99" s="11" t="s">
        <v>0</v>
      </c>
      <c r="H99" s="14">
        <v>2199</v>
      </c>
      <c r="I99" s="14">
        <f>IF(G99=Accordo!A$2,IF(H99*Accordo!B$2&gt;Accordo!C$2,Accordo!C$2,H99*Accordo!B$2),IF(G99=Accordo!A$3,IF(H99*Accordo!B$3&gt;Accordo!C$3,Accordo!C$3,H99*Accordo!B$3),IF(G99=Accordo!A$4,IF(H99*Accordo!B$4&gt;Accordo!C$4,Accordo!C$4,H99*Accordo!B$4),IF(G99=Accordo!A$5,IF(H99*Accordo!B$5&gt;Accordo!C$5,Accordo!C$5,H99*Accordo!B$5),IF(G99=Accordo!A$6,IF(H99*Accordo!B$6&gt;Accordo!C$6,Accordo!C$6,H99*Accordo!B$6),IF(G99=Accordo!A$7,IF(H99*Accordo!B$7&gt;Accordo!C$7,Accordo!C$7,H99*Accordo!B$7),IF(G99=Accordo!A$8,IF(H99*Accordo!B$8&gt;Accordo!C$8,Accordo!C$8,H99*Accordo!B$8))))))))</f>
        <v>439.8</v>
      </c>
      <c r="J99" s="15" t="s">
        <v>578</v>
      </c>
      <c r="K99" s="23" t="s">
        <v>23</v>
      </c>
    </row>
    <row r="100" spans="1:11" ht="15">
      <c r="A100" s="11" t="s">
        <v>19</v>
      </c>
      <c r="B100" s="11" t="s">
        <v>191</v>
      </c>
      <c r="C100" s="12" t="s">
        <v>192</v>
      </c>
      <c r="D100" s="11" t="s">
        <v>193</v>
      </c>
      <c r="E100" s="11" t="s">
        <v>211</v>
      </c>
      <c r="F100" s="15" t="s">
        <v>212</v>
      </c>
      <c r="G100" s="11" t="s">
        <v>20</v>
      </c>
      <c r="H100" s="13">
        <v>1395</v>
      </c>
      <c r="I100" s="14">
        <f>IF(G100=Accordo!A$2,IF(H100*Accordo!B$2&gt;Accordo!C$2,Accordo!C$2,H100*Accordo!B$2),IF(G100=Accordo!A$3,IF(H100*Accordo!B$3&gt;Accordo!C$3,Accordo!C$3,H100*Accordo!B$3),IF(G100=Accordo!A$4,IF(H100*Accordo!B$4&gt;Accordo!C$4,Accordo!C$4,H100*Accordo!B$4),IF(G100=Accordo!A$5,IF(H100*Accordo!B$5&gt;Accordo!C$5,Accordo!C$5,H100*Accordo!B$5),IF(G100=Accordo!A$6,IF(H100*Accordo!B$6&gt;Accordo!C$6,Accordo!C$6,H100*Accordo!B$6),IF(G100=Accordo!A$7,IF(H100*Accordo!B$7&gt;Accordo!C$7,Accordo!C$7,H100*Accordo!B$7),IF(G100=Accordo!A$8,IF(H100*Accordo!B$8&gt;Accordo!C$8,Accordo!C$8,H100*Accordo!B$8))))))))</f>
        <v>111.60000000000001</v>
      </c>
      <c r="J100" s="11"/>
      <c r="K100" s="17" t="s">
        <v>23</v>
      </c>
    </row>
    <row r="101" spans="1:11" ht="15">
      <c r="A101" s="11" t="s">
        <v>19</v>
      </c>
      <c r="B101" s="11" t="s">
        <v>191</v>
      </c>
      <c r="C101" s="12" t="s">
        <v>192</v>
      </c>
      <c r="D101" s="11" t="s">
        <v>193</v>
      </c>
      <c r="E101" s="11" t="s">
        <v>213</v>
      </c>
      <c r="F101" s="11" t="s">
        <v>214</v>
      </c>
      <c r="G101" s="11" t="s">
        <v>0</v>
      </c>
      <c r="H101" s="14">
        <v>1740</v>
      </c>
      <c r="I101" s="14">
        <f>IF(G101=Accordo!A$2,IF(H101*Accordo!B$2&gt;Accordo!C$2,Accordo!C$2,H101*Accordo!B$2),IF(G101=Accordo!A$3,IF(H101*Accordo!B$3&gt;Accordo!C$3,Accordo!C$3,H101*Accordo!B$3),IF(G101=Accordo!A$4,IF(H101*Accordo!B$4&gt;Accordo!C$4,Accordo!C$4,H101*Accordo!B$4),IF(G101=Accordo!A$5,IF(H101*Accordo!B$5&gt;Accordo!C$5,Accordo!C$5,H101*Accordo!B$5),IF(G101=Accordo!A$6,IF(H101*Accordo!B$6&gt;Accordo!C$6,Accordo!C$6,H101*Accordo!B$6),IF(G101=Accordo!A$7,IF(H101*Accordo!B$7&gt;Accordo!C$7,Accordo!C$7,H101*Accordo!B$7),IF(G101=Accordo!A$8,IF(H101*Accordo!B$8&gt;Accordo!C$8,Accordo!C$8,H101*Accordo!B$8))))))))</f>
        <v>348</v>
      </c>
      <c r="J101" s="15" t="s">
        <v>576</v>
      </c>
      <c r="K101" s="23" t="s">
        <v>23</v>
      </c>
    </row>
    <row r="102" spans="1:11" ht="15">
      <c r="A102" s="11" t="s">
        <v>19</v>
      </c>
      <c r="B102" s="11" t="s">
        <v>191</v>
      </c>
      <c r="C102" s="12" t="s">
        <v>192</v>
      </c>
      <c r="D102" s="11" t="s">
        <v>193</v>
      </c>
      <c r="E102" s="25" t="s">
        <v>601</v>
      </c>
      <c r="F102" s="25" t="s">
        <v>602</v>
      </c>
      <c r="G102" s="11" t="s">
        <v>20</v>
      </c>
      <c r="H102" s="14">
        <v>1499</v>
      </c>
      <c r="I102" s="14">
        <f>IF(G102=Accordo!A$2,IF(H102*Accordo!B$2&gt;Accordo!C$2,Accordo!C$2,H102*Accordo!B$2),IF(G102=Accordo!A$3,IF(H102*Accordo!B$3&gt;Accordo!C$3,Accordo!C$3,H102*Accordo!B$3),IF(G102=Accordo!A$4,IF(H102*Accordo!B$4&gt;Accordo!C$4,Accordo!C$4,H102*Accordo!B$4),IF(G102=Accordo!A$5,IF(H102*Accordo!B$5&gt;Accordo!C$5,Accordo!C$5,H102*Accordo!B$5),IF(G102=Accordo!A$6,IF(H102*Accordo!B$6&gt;Accordo!C$6,Accordo!C$6,H102*Accordo!B$6),IF(G102=Accordo!A$7,IF(H102*Accordo!B$7&gt;Accordo!C$7,Accordo!C$7,H102*Accordo!B$7),IF(G102=Accordo!A$8,IF(H102*Accordo!B$8&gt;Accordo!C$8,Accordo!C$8,H102*Accordo!B$8))))))))</f>
        <v>119.92</v>
      </c>
      <c r="J102" s="15"/>
      <c r="K102" s="23" t="s">
        <v>23</v>
      </c>
    </row>
    <row r="103" spans="1:11" ht="15">
      <c r="A103" s="11" t="s">
        <v>19</v>
      </c>
      <c r="B103" s="11" t="s">
        <v>191</v>
      </c>
      <c r="C103" s="12" t="s">
        <v>192</v>
      </c>
      <c r="D103" s="11" t="s">
        <v>193</v>
      </c>
      <c r="E103" s="11" t="s">
        <v>215</v>
      </c>
      <c r="F103" s="11" t="s">
        <v>216</v>
      </c>
      <c r="G103" s="11" t="s">
        <v>0</v>
      </c>
      <c r="H103" s="14">
        <v>1499</v>
      </c>
      <c r="I103" s="14">
        <f>IF(G103=Accordo!A$2,IF(H103*Accordo!B$2&gt;Accordo!C$2,Accordo!C$2,H103*Accordo!B$2),IF(G103=Accordo!A$3,IF(H103*Accordo!B$3&gt;Accordo!C$3,Accordo!C$3,H103*Accordo!B$3),IF(G103=Accordo!A$4,IF(H103*Accordo!B$4&gt;Accordo!C$4,Accordo!C$4,H103*Accordo!B$4),IF(G103=Accordo!A$5,IF(H103*Accordo!B$5&gt;Accordo!C$5,Accordo!C$5,H103*Accordo!B$5),IF(G103=Accordo!A$6,IF(H103*Accordo!B$6&gt;Accordo!C$6,Accordo!C$6,H103*Accordo!B$6),IF(G103=Accordo!A$7,IF(H103*Accordo!B$7&gt;Accordo!C$7,Accordo!C$7,H103*Accordo!B$7),IF(G103=Accordo!A$8,IF(H103*Accordo!B$8&gt;Accordo!C$8,Accordo!C$8,H103*Accordo!B$8))))))))</f>
        <v>299.8</v>
      </c>
      <c r="J103" s="15" t="s">
        <v>583</v>
      </c>
      <c r="K103" s="23" t="s">
        <v>23</v>
      </c>
    </row>
    <row r="104" spans="1:11" ht="15">
      <c r="A104" s="11" t="s">
        <v>19</v>
      </c>
      <c r="B104" s="11" t="s">
        <v>191</v>
      </c>
      <c r="C104" s="12" t="s">
        <v>192</v>
      </c>
      <c r="D104" s="11" t="s">
        <v>193</v>
      </c>
      <c r="E104" s="11" t="s">
        <v>217</v>
      </c>
      <c r="F104" s="15" t="s">
        <v>218</v>
      </c>
      <c r="G104" s="11" t="s">
        <v>20</v>
      </c>
      <c r="H104" s="13">
        <v>1599</v>
      </c>
      <c r="I104" s="14">
        <f>IF(G104=Accordo!A$2,IF(H104*Accordo!B$2&gt;Accordo!C$2,Accordo!C$2,H104*Accordo!B$2),IF(G104=Accordo!A$3,IF(H104*Accordo!B$3&gt;Accordo!C$3,Accordo!C$3,H104*Accordo!B$3),IF(G104=Accordo!A$4,IF(H104*Accordo!B$4&gt;Accordo!C$4,Accordo!C$4,H104*Accordo!B$4),IF(G104=Accordo!A$5,IF(H104*Accordo!B$5&gt;Accordo!C$5,Accordo!C$5,H104*Accordo!B$5),IF(G104=Accordo!A$6,IF(H104*Accordo!B$6&gt;Accordo!C$6,Accordo!C$6,H104*Accordo!B$6),IF(G104=Accordo!A$7,IF(H104*Accordo!B$7&gt;Accordo!C$7,Accordo!C$7,H104*Accordo!B$7),IF(G104=Accordo!A$8,IF(H104*Accordo!B$8&gt;Accordo!C$8,Accordo!C$8,H104*Accordo!B$8))))))))</f>
        <v>127.92</v>
      </c>
      <c r="J104" s="11"/>
      <c r="K104" s="17" t="s">
        <v>23</v>
      </c>
    </row>
    <row r="105" spans="1:11" ht="15">
      <c r="A105" s="11" t="s">
        <v>19</v>
      </c>
      <c r="B105" s="11" t="s">
        <v>191</v>
      </c>
      <c r="C105" s="12" t="s">
        <v>192</v>
      </c>
      <c r="D105" s="11" t="s">
        <v>193</v>
      </c>
      <c r="E105" s="11" t="s">
        <v>219</v>
      </c>
      <c r="F105" s="15" t="s">
        <v>218</v>
      </c>
      <c r="G105" s="11" t="s">
        <v>20</v>
      </c>
      <c r="H105" s="13">
        <v>1599</v>
      </c>
      <c r="I105" s="14">
        <f>IF(G105=Accordo!A$2,IF(H105*Accordo!B$2&gt;Accordo!C$2,Accordo!C$2,H105*Accordo!B$2),IF(G105=Accordo!A$3,IF(H105*Accordo!B$3&gt;Accordo!C$3,Accordo!C$3,H105*Accordo!B$3),IF(G105=Accordo!A$4,IF(H105*Accordo!B$4&gt;Accordo!C$4,Accordo!C$4,H105*Accordo!B$4),IF(G105=Accordo!A$5,IF(H105*Accordo!B$5&gt;Accordo!C$5,Accordo!C$5,H105*Accordo!B$5),IF(G105=Accordo!A$6,IF(H105*Accordo!B$6&gt;Accordo!C$6,Accordo!C$6,H105*Accordo!B$6),IF(G105=Accordo!A$7,IF(H105*Accordo!B$7&gt;Accordo!C$7,Accordo!C$7,H105*Accordo!B$7),IF(G105=Accordo!A$8,IF(H105*Accordo!B$8&gt;Accordo!C$8,Accordo!C$8,H105*Accordo!B$8))))))))</f>
        <v>127.92</v>
      </c>
      <c r="J105" s="11"/>
      <c r="K105" s="17" t="s">
        <v>23</v>
      </c>
    </row>
    <row r="106" spans="1:11" ht="15">
      <c r="A106" s="11" t="s">
        <v>19</v>
      </c>
      <c r="B106" s="11" t="s">
        <v>191</v>
      </c>
      <c r="C106" s="12" t="s">
        <v>192</v>
      </c>
      <c r="D106" s="11" t="s">
        <v>193</v>
      </c>
      <c r="E106" s="11" t="s">
        <v>220</v>
      </c>
      <c r="F106" s="15" t="s">
        <v>221</v>
      </c>
      <c r="G106" s="11" t="s">
        <v>20</v>
      </c>
      <c r="H106" s="13">
        <v>1799</v>
      </c>
      <c r="I106" s="14">
        <f>IF(G106=Accordo!A$2,IF(H106*Accordo!B$2&gt;Accordo!C$2,Accordo!C$2,H106*Accordo!B$2),IF(G106=Accordo!A$3,IF(H106*Accordo!B$3&gt;Accordo!C$3,Accordo!C$3,H106*Accordo!B$3),IF(G106=Accordo!A$4,IF(H106*Accordo!B$4&gt;Accordo!C$4,Accordo!C$4,H106*Accordo!B$4),IF(G106=Accordo!A$5,IF(H106*Accordo!B$5&gt;Accordo!C$5,Accordo!C$5,H106*Accordo!B$5),IF(G106=Accordo!A$6,IF(H106*Accordo!B$6&gt;Accordo!C$6,Accordo!C$6,H106*Accordo!B$6),IF(G106=Accordo!A$7,IF(H106*Accordo!B$7&gt;Accordo!C$7,Accordo!C$7,H106*Accordo!B$7),IF(G106=Accordo!A$8,IF(H106*Accordo!B$8&gt;Accordo!C$8,Accordo!C$8,H106*Accordo!B$8))))))))</f>
        <v>143.92000000000002</v>
      </c>
      <c r="J106" s="11"/>
      <c r="K106" s="17" t="s">
        <v>23</v>
      </c>
    </row>
    <row r="107" spans="1:11" ht="15">
      <c r="A107" s="11" t="s">
        <v>19</v>
      </c>
      <c r="B107" s="11" t="s">
        <v>191</v>
      </c>
      <c r="C107" s="12" t="s">
        <v>192</v>
      </c>
      <c r="D107" s="11" t="s">
        <v>193</v>
      </c>
      <c r="E107" s="11" t="s">
        <v>222</v>
      </c>
      <c r="F107" s="11" t="s">
        <v>223</v>
      </c>
      <c r="G107" s="11" t="s">
        <v>0</v>
      </c>
      <c r="H107" s="14">
        <v>1899</v>
      </c>
      <c r="I107" s="14">
        <f>IF(G107=Accordo!A$2,IF(H107*Accordo!B$2&gt;Accordo!C$2,Accordo!C$2,H107*Accordo!B$2),IF(G107=Accordo!A$3,IF(H107*Accordo!B$3&gt;Accordo!C$3,Accordo!C$3,H107*Accordo!B$3),IF(G107=Accordo!A$4,IF(H107*Accordo!B$4&gt;Accordo!C$4,Accordo!C$4,H107*Accordo!B$4),IF(G107=Accordo!A$5,IF(H107*Accordo!B$5&gt;Accordo!C$5,Accordo!C$5,H107*Accordo!B$5),IF(G107=Accordo!A$6,IF(H107*Accordo!B$6&gt;Accordo!C$6,Accordo!C$6,H107*Accordo!B$6),IF(G107=Accordo!A$7,IF(H107*Accordo!B$7&gt;Accordo!C$7,Accordo!C$7,H107*Accordo!B$7),IF(G107=Accordo!A$8,IF(H107*Accordo!B$8&gt;Accordo!C$8,Accordo!C$8,H107*Accordo!B$8))))))))</f>
        <v>379.8</v>
      </c>
      <c r="J107" s="15" t="s">
        <v>579</v>
      </c>
      <c r="K107" s="23" t="s">
        <v>23</v>
      </c>
    </row>
    <row r="108" spans="1:11" ht="15">
      <c r="A108" s="11" t="s">
        <v>19</v>
      </c>
      <c r="B108" s="11" t="s">
        <v>191</v>
      </c>
      <c r="C108" s="12" t="s">
        <v>192</v>
      </c>
      <c r="D108" s="11" t="s">
        <v>193</v>
      </c>
      <c r="E108" s="11" t="s">
        <v>224</v>
      </c>
      <c r="F108" s="11" t="s">
        <v>225</v>
      </c>
      <c r="G108" s="11" t="s">
        <v>0</v>
      </c>
      <c r="H108" s="14">
        <v>1799</v>
      </c>
      <c r="I108" s="14">
        <f>IF(G108=Accordo!A$2,IF(H108*Accordo!B$2&gt;Accordo!C$2,Accordo!C$2,H108*Accordo!B$2),IF(G108=Accordo!A$3,IF(H108*Accordo!B$3&gt;Accordo!C$3,Accordo!C$3,H108*Accordo!B$3),IF(G108=Accordo!A$4,IF(H108*Accordo!B$4&gt;Accordo!C$4,Accordo!C$4,H108*Accordo!B$4),IF(G108=Accordo!A$5,IF(H108*Accordo!B$5&gt;Accordo!C$5,Accordo!C$5,H108*Accordo!B$5),IF(G108=Accordo!A$6,IF(H108*Accordo!B$6&gt;Accordo!C$6,Accordo!C$6,H108*Accordo!B$6),IF(G108=Accordo!A$7,IF(H108*Accordo!B$7&gt;Accordo!C$7,Accordo!C$7,H108*Accordo!B$7),IF(G108=Accordo!A$8,IF(H108*Accordo!B$8&gt;Accordo!C$8,Accordo!C$8,H108*Accordo!B$8))))))))</f>
        <v>359.8</v>
      </c>
      <c r="J108" s="15" t="s">
        <v>575</v>
      </c>
      <c r="K108" s="23" t="s">
        <v>23</v>
      </c>
    </row>
    <row r="109" spans="1:11" ht="15">
      <c r="A109" s="11" t="s">
        <v>19</v>
      </c>
      <c r="B109" s="11" t="s">
        <v>191</v>
      </c>
      <c r="C109" s="12" t="s">
        <v>192</v>
      </c>
      <c r="D109" s="11" t="s">
        <v>193</v>
      </c>
      <c r="E109" s="11" t="s">
        <v>226</v>
      </c>
      <c r="F109" s="11" t="s">
        <v>227</v>
      </c>
      <c r="G109" s="11" t="s">
        <v>0</v>
      </c>
      <c r="H109" s="14">
        <v>1599</v>
      </c>
      <c r="I109" s="14">
        <f>IF(G109=Accordo!A$2,IF(H109*Accordo!B$2&gt;Accordo!C$2,Accordo!C$2,H109*Accordo!B$2),IF(G109=Accordo!A$3,IF(H109*Accordo!B$3&gt;Accordo!C$3,Accordo!C$3,H109*Accordo!B$3),IF(G109=Accordo!A$4,IF(H109*Accordo!B$4&gt;Accordo!C$4,Accordo!C$4,H109*Accordo!B$4),IF(G109=Accordo!A$5,IF(H109*Accordo!B$5&gt;Accordo!C$5,Accordo!C$5,H109*Accordo!B$5),IF(G109=Accordo!A$6,IF(H109*Accordo!B$6&gt;Accordo!C$6,Accordo!C$6,H109*Accordo!B$6),IF(G109=Accordo!A$7,IF(H109*Accordo!B$7&gt;Accordo!C$7,Accordo!C$7,H109*Accordo!B$7),IF(G109=Accordo!A$8,IF(H109*Accordo!B$8&gt;Accordo!C$8,Accordo!C$8,H109*Accordo!B$8))))))))</f>
        <v>319.8</v>
      </c>
      <c r="J109" s="15" t="s">
        <v>580</v>
      </c>
      <c r="K109" s="23" t="s">
        <v>23</v>
      </c>
    </row>
    <row r="110" spans="1:11" ht="15">
      <c r="A110" s="11" t="s">
        <v>19</v>
      </c>
      <c r="B110" s="11" t="s">
        <v>191</v>
      </c>
      <c r="C110" s="12" t="s">
        <v>192</v>
      </c>
      <c r="D110" s="11" t="s">
        <v>193</v>
      </c>
      <c r="E110" s="11" t="s">
        <v>228</v>
      </c>
      <c r="F110" s="15" t="s">
        <v>229</v>
      </c>
      <c r="G110" s="11" t="s">
        <v>20</v>
      </c>
      <c r="H110" s="13">
        <v>1599</v>
      </c>
      <c r="I110" s="14">
        <f>IF(G110=Accordo!A$2,IF(H110*Accordo!B$2&gt;Accordo!C$2,Accordo!C$2,H110*Accordo!B$2),IF(G110=Accordo!A$3,IF(H110*Accordo!B$3&gt;Accordo!C$3,Accordo!C$3,H110*Accordo!B$3),IF(G110=Accordo!A$4,IF(H110*Accordo!B$4&gt;Accordo!C$4,Accordo!C$4,H110*Accordo!B$4),IF(G110=Accordo!A$5,IF(H110*Accordo!B$5&gt;Accordo!C$5,Accordo!C$5,H110*Accordo!B$5),IF(G110=Accordo!A$6,IF(H110*Accordo!B$6&gt;Accordo!C$6,Accordo!C$6,H110*Accordo!B$6),IF(G110=Accordo!A$7,IF(H110*Accordo!B$7&gt;Accordo!C$7,Accordo!C$7,H110*Accordo!B$7),IF(G110=Accordo!A$8,IF(H110*Accordo!B$8&gt;Accordo!C$8,Accordo!C$8,H110*Accordo!B$8))))))))</f>
        <v>127.92</v>
      </c>
      <c r="J110" s="11"/>
      <c r="K110" s="17" t="s">
        <v>23</v>
      </c>
    </row>
    <row r="111" spans="1:11" ht="15">
      <c r="A111" s="11" t="s">
        <v>19</v>
      </c>
      <c r="B111" s="11" t="s">
        <v>191</v>
      </c>
      <c r="C111" s="12" t="s">
        <v>192</v>
      </c>
      <c r="D111" s="11" t="s">
        <v>193</v>
      </c>
      <c r="E111" s="11" t="s">
        <v>230</v>
      </c>
      <c r="F111" s="15" t="s">
        <v>231</v>
      </c>
      <c r="G111" s="11" t="s">
        <v>20</v>
      </c>
      <c r="H111" s="13">
        <v>2095</v>
      </c>
      <c r="I111" s="14">
        <f>IF(G111=Accordo!A$2,IF(H111*Accordo!B$2&gt;Accordo!C$2,Accordo!C$2,H111*Accordo!B$2),IF(G111=Accordo!A$3,IF(H111*Accordo!B$3&gt;Accordo!C$3,Accordo!C$3,H111*Accordo!B$3),IF(G111=Accordo!A$4,IF(H111*Accordo!B$4&gt;Accordo!C$4,Accordo!C$4,H111*Accordo!B$4),IF(G111=Accordo!A$5,IF(H111*Accordo!B$5&gt;Accordo!C$5,Accordo!C$5,H111*Accordo!B$5),IF(G111=Accordo!A$6,IF(H111*Accordo!B$6&gt;Accordo!C$6,Accordo!C$6,H111*Accordo!B$6),IF(G111=Accordo!A$7,IF(H111*Accordo!B$7&gt;Accordo!C$7,Accordo!C$7,H111*Accordo!B$7),IF(G111=Accordo!A$8,IF(H111*Accordo!B$8&gt;Accordo!C$8,Accordo!C$8,H111*Accordo!B$8))))))))</f>
        <v>167.6</v>
      </c>
      <c r="J111" s="11"/>
      <c r="K111" s="17" t="s">
        <v>23</v>
      </c>
    </row>
    <row r="112" spans="1:11" ht="15">
      <c r="A112" s="11" t="s">
        <v>19</v>
      </c>
      <c r="B112" s="11" t="s">
        <v>191</v>
      </c>
      <c r="C112" s="12" t="s">
        <v>192</v>
      </c>
      <c r="D112" s="11" t="s">
        <v>193</v>
      </c>
      <c r="E112" s="11" t="s">
        <v>232</v>
      </c>
      <c r="F112" s="15" t="s">
        <v>233</v>
      </c>
      <c r="G112" s="11" t="s">
        <v>20</v>
      </c>
      <c r="H112" s="13">
        <v>1695</v>
      </c>
      <c r="I112" s="14">
        <f>IF(G112=Accordo!A$2,IF(H112*Accordo!B$2&gt;Accordo!C$2,Accordo!C$2,H112*Accordo!B$2),IF(G112=Accordo!A$3,IF(H112*Accordo!B$3&gt;Accordo!C$3,Accordo!C$3,H112*Accordo!B$3),IF(G112=Accordo!A$4,IF(H112*Accordo!B$4&gt;Accordo!C$4,Accordo!C$4,H112*Accordo!B$4),IF(G112=Accordo!A$5,IF(H112*Accordo!B$5&gt;Accordo!C$5,Accordo!C$5,H112*Accordo!B$5),IF(G112=Accordo!A$6,IF(H112*Accordo!B$6&gt;Accordo!C$6,Accordo!C$6,H112*Accordo!B$6),IF(G112=Accordo!A$7,IF(H112*Accordo!B$7&gt;Accordo!C$7,Accordo!C$7,H112*Accordo!B$7),IF(G112=Accordo!A$8,IF(H112*Accordo!B$8&gt;Accordo!C$8,Accordo!C$8,H112*Accordo!B$8))))))))</f>
        <v>135.6</v>
      </c>
      <c r="J112" s="11"/>
      <c r="K112" s="17" t="s">
        <v>23</v>
      </c>
    </row>
    <row r="113" spans="1:11" ht="15">
      <c r="A113" s="11" t="s">
        <v>19</v>
      </c>
      <c r="B113" s="11" t="s">
        <v>191</v>
      </c>
      <c r="C113" s="12" t="s">
        <v>192</v>
      </c>
      <c r="D113" s="11" t="s">
        <v>193</v>
      </c>
      <c r="E113" s="11" t="s">
        <v>234</v>
      </c>
      <c r="F113" s="15" t="s">
        <v>233</v>
      </c>
      <c r="G113" s="11" t="s">
        <v>20</v>
      </c>
      <c r="H113" s="13">
        <v>1695</v>
      </c>
      <c r="I113" s="14">
        <f>IF(G113=Accordo!A$2,IF(H113*Accordo!B$2&gt;Accordo!C$2,Accordo!C$2,H113*Accordo!B$2),IF(G113=Accordo!A$3,IF(H113*Accordo!B$3&gt;Accordo!C$3,Accordo!C$3,H113*Accordo!B$3),IF(G113=Accordo!A$4,IF(H113*Accordo!B$4&gt;Accordo!C$4,Accordo!C$4,H113*Accordo!B$4),IF(G113=Accordo!A$5,IF(H113*Accordo!B$5&gt;Accordo!C$5,Accordo!C$5,H113*Accordo!B$5),IF(G113=Accordo!A$6,IF(H113*Accordo!B$6&gt;Accordo!C$6,Accordo!C$6,H113*Accordo!B$6),IF(G113=Accordo!A$7,IF(H113*Accordo!B$7&gt;Accordo!C$7,Accordo!C$7,H113*Accordo!B$7),IF(G113=Accordo!A$8,IF(H113*Accordo!B$8&gt;Accordo!C$8,Accordo!C$8,H113*Accordo!B$8))))))))</f>
        <v>135.6</v>
      </c>
      <c r="J113" s="11"/>
      <c r="K113" s="17" t="s">
        <v>23</v>
      </c>
    </row>
    <row r="114" spans="1:11" ht="15">
      <c r="A114" s="11" t="s">
        <v>19</v>
      </c>
      <c r="B114" s="11" t="s">
        <v>191</v>
      </c>
      <c r="C114" s="12" t="s">
        <v>192</v>
      </c>
      <c r="D114" s="11" t="s">
        <v>193</v>
      </c>
      <c r="E114" s="11" t="s">
        <v>235</v>
      </c>
      <c r="F114" s="11" t="s">
        <v>236</v>
      </c>
      <c r="G114" s="11" t="s">
        <v>0</v>
      </c>
      <c r="H114" s="14">
        <v>1895</v>
      </c>
      <c r="I114" s="14">
        <f>IF(G114=Accordo!A$2,IF(H114*Accordo!B$2&gt;Accordo!C$2,Accordo!C$2,H114*Accordo!B$2),IF(G114=Accordo!A$3,IF(H114*Accordo!B$3&gt;Accordo!C$3,Accordo!C$3,H114*Accordo!B$3),IF(G114=Accordo!A$4,IF(H114*Accordo!B$4&gt;Accordo!C$4,Accordo!C$4,H114*Accordo!B$4),IF(G114=Accordo!A$5,IF(H114*Accordo!B$5&gt;Accordo!C$5,Accordo!C$5,H114*Accordo!B$5),IF(G114=Accordo!A$6,IF(H114*Accordo!B$6&gt;Accordo!C$6,Accordo!C$6,H114*Accordo!B$6),IF(G114=Accordo!A$7,IF(H114*Accordo!B$7&gt;Accordo!C$7,Accordo!C$7,H114*Accordo!B$7),IF(G114=Accordo!A$8,IF(H114*Accordo!B$8&gt;Accordo!C$8,Accordo!C$8,H114*Accordo!B$8))))))))</f>
        <v>379</v>
      </c>
      <c r="J114" s="15" t="s">
        <v>577</v>
      </c>
      <c r="K114" s="23" t="s">
        <v>23</v>
      </c>
    </row>
    <row r="115" spans="1:11" ht="15">
      <c r="A115" s="11" t="s">
        <v>19</v>
      </c>
      <c r="B115" s="11" t="s">
        <v>191</v>
      </c>
      <c r="C115" s="12" t="s">
        <v>192</v>
      </c>
      <c r="D115" s="11" t="s">
        <v>193</v>
      </c>
      <c r="E115" s="11" t="s">
        <v>237</v>
      </c>
      <c r="F115" s="11" t="s">
        <v>236</v>
      </c>
      <c r="G115" s="11" t="s">
        <v>0</v>
      </c>
      <c r="H115" s="14">
        <v>1895</v>
      </c>
      <c r="I115" s="14">
        <f>IF(G115=Accordo!A$2,IF(H115*Accordo!B$2&gt;Accordo!C$2,Accordo!C$2,H115*Accordo!B$2),IF(G115=Accordo!A$3,IF(H115*Accordo!B$3&gt;Accordo!C$3,Accordo!C$3,H115*Accordo!B$3),IF(G115=Accordo!A$4,IF(H115*Accordo!B$4&gt;Accordo!C$4,Accordo!C$4,H115*Accordo!B$4),IF(G115=Accordo!A$5,IF(H115*Accordo!B$5&gt;Accordo!C$5,Accordo!C$5,H115*Accordo!B$5),IF(G115=Accordo!A$6,IF(H115*Accordo!B$6&gt;Accordo!C$6,Accordo!C$6,H115*Accordo!B$6),IF(G115=Accordo!A$7,IF(H115*Accordo!B$7&gt;Accordo!C$7,Accordo!C$7,H115*Accordo!B$7),IF(G115=Accordo!A$8,IF(H115*Accordo!B$8&gt;Accordo!C$8,Accordo!C$8,H115*Accordo!B$8))))))))</f>
        <v>379</v>
      </c>
      <c r="J115" s="15" t="s">
        <v>577</v>
      </c>
      <c r="K115" s="23" t="s">
        <v>23</v>
      </c>
    </row>
    <row r="116" spans="1:11" ht="15">
      <c r="A116" s="11" t="s">
        <v>19</v>
      </c>
      <c r="B116" s="11" t="s">
        <v>191</v>
      </c>
      <c r="C116" s="12" t="s">
        <v>192</v>
      </c>
      <c r="D116" s="11" t="s">
        <v>193</v>
      </c>
      <c r="E116" s="11" t="s">
        <v>238</v>
      </c>
      <c r="F116" s="15" t="s">
        <v>239</v>
      </c>
      <c r="G116" s="11" t="s">
        <v>20</v>
      </c>
      <c r="H116" s="13">
        <v>1690</v>
      </c>
      <c r="I116" s="14">
        <f>IF(G116=Accordo!A$2,IF(H116*Accordo!B$2&gt;Accordo!C$2,Accordo!C$2,H116*Accordo!B$2),IF(G116=Accordo!A$3,IF(H116*Accordo!B$3&gt;Accordo!C$3,Accordo!C$3,H116*Accordo!B$3),IF(G116=Accordo!A$4,IF(H116*Accordo!B$4&gt;Accordo!C$4,Accordo!C$4,H116*Accordo!B$4),IF(G116=Accordo!A$5,IF(H116*Accordo!B$5&gt;Accordo!C$5,Accordo!C$5,H116*Accordo!B$5),IF(G116=Accordo!A$6,IF(H116*Accordo!B$6&gt;Accordo!C$6,Accordo!C$6,H116*Accordo!B$6),IF(G116=Accordo!A$7,IF(H116*Accordo!B$7&gt;Accordo!C$7,Accordo!C$7,H116*Accordo!B$7),IF(G116=Accordo!A$8,IF(H116*Accordo!B$8&gt;Accordo!C$8,Accordo!C$8,H116*Accordo!B$8))))))))</f>
        <v>135.2</v>
      </c>
      <c r="J116" s="11"/>
      <c r="K116" s="17" t="s">
        <v>23</v>
      </c>
    </row>
    <row r="117" spans="1:11" ht="15">
      <c r="A117" s="11" t="s">
        <v>19</v>
      </c>
      <c r="B117" s="11" t="s">
        <v>240</v>
      </c>
      <c r="C117" s="12" t="s">
        <v>241</v>
      </c>
      <c r="D117" s="11" t="s">
        <v>242</v>
      </c>
      <c r="E117" s="11" t="s">
        <v>243</v>
      </c>
      <c r="F117" s="15" t="s">
        <v>244</v>
      </c>
      <c r="G117" s="11" t="s">
        <v>20</v>
      </c>
      <c r="H117" s="13">
        <v>1650</v>
      </c>
      <c r="I117" s="14">
        <f>IF(G117=Accordo!A$2,IF(H117*Accordo!B$2&gt;Accordo!C$2,Accordo!C$2,H117*Accordo!B$2),IF(G117=Accordo!A$3,IF(H117*Accordo!B$3&gt;Accordo!C$3,Accordo!C$3,H117*Accordo!B$3),IF(G117=Accordo!A$4,IF(H117*Accordo!B$4&gt;Accordo!C$4,Accordo!C$4,H117*Accordo!B$4),IF(G117=Accordo!A$5,IF(H117*Accordo!B$5&gt;Accordo!C$5,Accordo!C$5,H117*Accordo!B$5),IF(G117=Accordo!A$6,IF(H117*Accordo!B$6&gt;Accordo!C$6,Accordo!C$6,H117*Accordo!B$6),IF(G117=Accordo!A$7,IF(H117*Accordo!B$7&gt;Accordo!C$7,Accordo!C$7,H117*Accordo!B$7),IF(G117=Accordo!A$8,IF(H117*Accordo!B$8&gt;Accordo!C$8,Accordo!C$8,H117*Accordo!B$8))))))))</f>
        <v>132</v>
      </c>
      <c r="J117" s="11"/>
      <c r="K117" s="17" t="s">
        <v>23</v>
      </c>
    </row>
    <row r="118" spans="1:11" ht="15">
      <c r="A118" s="11" t="s">
        <v>19</v>
      </c>
      <c r="B118" s="11" t="s">
        <v>240</v>
      </c>
      <c r="C118" s="12" t="s">
        <v>241</v>
      </c>
      <c r="D118" s="11" t="s">
        <v>242</v>
      </c>
      <c r="E118" s="11" t="s">
        <v>245</v>
      </c>
      <c r="F118" s="15" t="s">
        <v>246</v>
      </c>
      <c r="G118" s="11" t="s">
        <v>20</v>
      </c>
      <c r="H118" s="13">
        <v>1800</v>
      </c>
      <c r="I118" s="14">
        <f>IF(G118=Accordo!A$2,IF(H118*Accordo!B$2&gt;Accordo!C$2,Accordo!C$2,H118*Accordo!B$2),IF(G118=Accordo!A$3,IF(H118*Accordo!B$3&gt;Accordo!C$3,Accordo!C$3,H118*Accordo!B$3),IF(G118=Accordo!A$4,IF(H118*Accordo!B$4&gt;Accordo!C$4,Accordo!C$4,H118*Accordo!B$4),IF(G118=Accordo!A$5,IF(H118*Accordo!B$5&gt;Accordo!C$5,Accordo!C$5,H118*Accordo!B$5),IF(G118=Accordo!A$6,IF(H118*Accordo!B$6&gt;Accordo!C$6,Accordo!C$6,H118*Accordo!B$6),IF(G118=Accordo!A$7,IF(H118*Accordo!B$7&gt;Accordo!C$7,Accordo!C$7,H118*Accordo!B$7),IF(G118=Accordo!A$8,IF(H118*Accordo!B$8&gt;Accordo!C$8,Accordo!C$8,H118*Accordo!B$8))))))))</f>
        <v>144</v>
      </c>
      <c r="J118" s="11"/>
      <c r="K118" s="17" t="s">
        <v>23</v>
      </c>
    </row>
    <row r="119" spans="1:11" ht="15">
      <c r="A119" s="11" t="s">
        <v>19</v>
      </c>
      <c r="B119" s="11" t="s">
        <v>240</v>
      </c>
      <c r="C119" s="12" t="s">
        <v>241</v>
      </c>
      <c r="D119" s="11" t="s">
        <v>242</v>
      </c>
      <c r="E119" s="11" t="s">
        <v>247</v>
      </c>
      <c r="F119" s="15" t="s">
        <v>244</v>
      </c>
      <c r="G119" s="11" t="s">
        <v>20</v>
      </c>
      <c r="H119" s="13">
        <v>1750</v>
      </c>
      <c r="I119" s="14">
        <f>IF(G119=Accordo!A$2,IF(H119*Accordo!B$2&gt;Accordo!C$2,Accordo!C$2,H119*Accordo!B$2),IF(G119=Accordo!A$3,IF(H119*Accordo!B$3&gt;Accordo!C$3,Accordo!C$3,H119*Accordo!B$3),IF(G119=Accordo!A$4,IF(H119*Accordo!B$4&gt;Accordo!C$4,Accordo!C$4,H119*Accordo!B$4),IF(G119=Accordo!A$5,IF(H119*Accordo!B$5&gt;Accordo!C$5,Accordo!C$5,H119*Accordo!B$5),IF(G119=Accordo!A$6,IF(H119*Accordo!B$6&gt;Accordo!C$6,Accordo!C$6,H119*Accordo!B$6),IF(G119=Accordo!A$7,IF(H119*Accordo!B$7&gt;Accordo!C$7,Accordo!C$7,H119*Accordo!B$7),IF(G119=Accordo!A$8,IF(H119*Accordo!B$8&gt;Accordo!C$8,Accordo!C$8,H119*Accordo!B$8))))))))</f>
        <v>140</v>
      </c>
      <c r="J119" s="11"/>
      <c r="K119" s="17" t="s">
        <v>23</v>
      </c>
    </row>
    <row r="120" spans="1:11" ht="15">
      <c r="A120" s="11" t="s">
        <v>19</v>
      </c>
      <c r="B120" s="11" t="s">
        <v>240</v>
      </c>
      <c r="C120" s="12" t="s">
        <v>241</v>
      </c>
      <c r="D120" s="11" t="s">
        <v>242</v>
      </c>
      <c r="E120" s="11" t="s">
        <v>248</v>
      </c>
      <c r="F120" s="11" t="s">
        <v>249</v>
      </c>
      <c r="G120" s="11" t="s">
        <v>0</v>
      </c>
      <c r="H120" s="14">
        <v>2399</v>
      </c>
      <c r="I120" s="14">
        <f>IF(G120=Accordo!A$2,IF(H120*Accordo!B$2&gt;Accordo!C$2,Accordo!C$2,H120*Accordo!B$2),IF(G120=Accordo!A$3,IF(H120*Accordo!B$3&gt;Accordo!C$3,Accordo!C$3,H120*Accordo!B$3),IF(G120=Accordo!A$4,IF(H120*Accordo!B$4&gt;Accordo!C$4,Accordo!C$4,H120*Accordo!B$4),IF(G120=Accordo!A$5,IF(H120*Accordo!B$5&gt;Accordo!C$5,Accordo!C$5,H120*Accordo!B$5),IF(G120=Accordo!A$6,IF(H120*Accordo!B$6&gt;Accordo!C$6,Accordo!C$6,H120*Accordo!B$6),IF(G120=Accordo!A$7,IF(H120*Accordo!B$7&gt;Accordo!C$7,Accordo!C$7,H120*Accordo!B$7),IF(G120=Accordo!A$8,IF(H120*Accordo!B$8&gt;Accordo!C$8,Accordo!C$8,H120*Accordo!B$8))))))))</f>
        <v>479.8</v>
      </c>
      <c r="J120" s="15" t="s">
        <v>585</v>
      </c>
      <c r="K120" s="23" t="s">
        <v>23</v>
      </c>
    </row>
    <row r="121" spans="1:11" ht="15">
      <c r="A121" s="11" t="s">
        <v>19</v>
      </c>
      <c r="B121" s="11" t="s">
        <v>240</v>
      </c>
      <c r="C121" s="12" t="s">
        <v>241</v>
      </c>
      <c r="D121" s="11" t="s">
        <v>242</v>
      </c>
      <c r="E121" s="11" t="s">
        <v>250</v>
      </c>
      <c r="F121" s="15" t="s">
        <v>251</v>
      </c>
      <c r="G121" s="11" t="s">
        <v>20</v>
      </c>
      <c r="H121" s="13">
        <v>2600</v>
      </c>
      <c r="I121" s="14">
        <f>IF(G121=Accordo!A$2,IF(H121*Accordo!B$2&gt;Accordo!C$2,Accordo!C$2,H121*Accordo!B$2),IF(G121=Accordo!A$3,IF(H121*Accordo!B$3&gt;Accordo!C$3,Accordo!C$3,H121*Accordo!B$3),IF(G121=Accordo!A$4,IF(H121*Accordo!B$4&gt;Accordo!C$4,Accordo!C$4,H121*Accordo!B$4),IF(G121=Accordo!A$5,IF(H121*Accordo!B$5&gt;Accordo!C$5,Accordo!C$5,H121*Accordo!B$5),IF(G121=Accordo!A$6,IF(H121*Accordo!B$6&gt;Accordo!C$6,Accordo!C$6,H121*Accordo!B$6),IF(G121=Accordo!A$7,IF(H121*Accordo!B$7&gt;Accordo!C$7,Accordo!C$7,H121*Accordo!B$7),IF(G121=Accordo!A$8,IF(H121*Accordo!B$8&gt;Accordo!C$8,Accordo!C$8,H121*Accordo!B$8))))))))</f>
        <v>180</v>
      </c>
      <c r="J121" s="11"/>
      <c r="K121" s="17" t="s">
        <v>23</v>
      </c>
    </row>
    <row r="122" spans="1:11" ht="15">
      <c r="A122" s="11" t="s">
        <v>19</v>
      </c>
      <c r="B122" s="11" t="s">
        <v>240</v>
      </c>
      <c r="C122" s="12" t="s">
        <v>241</v>
      </c>
      <c r="D122" s="11" t="s">
        <v>242</v>
      </c>
      <c r="E122" s="11" t="s">
        <v>252</v>
      </c>
      <c r="F122" s="15" t="s">
        <v>253</v>
      </c>
      <c r="G122" s="11" t="s">
        <v>20</v>
      </c>
      <c r="H122" s="13">
        <v>2450</v>
      </c>
      <c r="I122" s="14">
        <f>IF(G122=Accordo!A$2,IF(H122*Accordo!B$2&gt;Accordo!C$2,Accordo!C$2,H122*Accordo!B$2),IF(G122=Accordo!A$3,IF(H122*Accordo!B$3&gt;Accordo!C$3,Accordo!C$3,H122*Accordo!B$3),IF(G122=Accordo!A$4,IF(H122*Accordo!B$4&gt;Accordo!C$4,Accordo!C$4,H122*Accordo!B$4),IF(G122=Accordo!A$5,IF(H122*Accordo!B$5&gt;Accordo!C$5,Accordo!C$5,H122*Accordo!B$5),IF(G122=Accordo!A$6,IF(H122*Accordo!B$6&gt;Accordo!C$6,Accordo!C$6,H122*Accordo!B$6),IF(G122=Accordo!A$7,IF(H122*Accordo!B$7&gt;Accordo!C$7,Accordo!C$7,H122*Accordo!B$7),IF(G122=Accordo!A$8,IF(H122*Accordo!B$8&gt;Accordo!C$8,Accordo!C$8,H122*Accordo!B$8))))))))</f>
        <v>180</v>
      </c>
      <c r="J122" s="11"/>
      <c r="K122" s="17" t="s">
        <v>23</v>
      </c>
    </row>
    <row r="123" spans="1:11" ht="15">
      <c r="A123" s="11" t="s">
        <v>19</v>
      </c>
      <c r="B123" s="11" t="s">
        <v>240</v>
      </c>
      <c r="C123" s="12" t="s">
        <v>241</v>
      </c>
      <c r="D123" s="11" t="s">
        <v>242</v>
      </c>
      <c r="E123" s="11" t="s">
        <v>254</v>
      </c>
      <c r="F123" s="15" t="s">
        <v>253</v>
      </c>
      <c r="G123" s="11" t="s">
        <v>20</v>
      </c>
      <c r="H123" s="13">
        <v>2550</v>
      </c>
      <c r="I123" s="14">
        <f>IF(G123=Accordo!A$2,IF(H123*Accordo!B$2&gt;Accordo!C$2,Accordo!C$2,H123*Accordo!B$2),IF(G123=Accordo!A$3,IF(H123*Accordo!B$3&gt;Accordo!C$3,Accordo!C$3,H123*Accordo!B$3),IF(G123=Accordo!A$4,IF(H123*Accordo!B$4&gt;Accordo!C$4,Accordo!C$4,H123*Accordo!B$4),IF(G123=Accordo!A$5,IF(H123*Accordo!B$5&gt;Accordo!C$5,Accordo!C$5,H123*Accordo!B$5),IF(G123=Accordo!A$6,IF(H123*Accordo!B$6&gt;Accordo!C$6,Accordo!C$6,H123*Accordo!B$6),IF(G123=Accordo!A$7,IF(H123*Accordo!B$7&gt;Accordo!C$7,Accordo!C$7,H123*Accordo!B$7),IF(G123=Accordo!A$8,IF(H123*Accordo!B$8&gt;Accordo!C$8,Accordo!C$8,H123*Accordo!B$8))))))))</f>
        <v>180</v>
      </c>
      <c r="J123" s="11"/>
      <c r="K123" s="17" t="s">
        <v>23</v>
      </c>
    </row>
    <row r="124" spans="1:11" ht="15">
      <c r="A124" s="11" t="s">
        <v>19</v>
      </c>
      <c r="B124" s="11" t="s">
        <v>240</v>
      </c>
      <c r="C124" s="12" t="s">
        <v>241</v>
      </c>
      <c r="D124" s="11" t="s">
        <v>242</v>
      </c>
      <c r="E124" s="11" t="s">
        <v>255</v>
      </c>
      <c r="F124" s="11" t="s">
        <v>256</v>
      </c>
      <c r="G124" s="11" t="s">
        <v>0</v>
      </c>
      <c r="H124" s="14">
        <v>2549</v>
      </c>
      <c r="I124" s="14">
        <f>IF(G124=Accordo!A$2,IF(H124*Accordo!B$2&gt;Accordo!C$2,Accordo!C$2,H124*Accordo!B$2),IF(G124=Accordo!A$3,IF(H124*Accordo!B$3&gt;Accordo!C$3,Accordo!C$3,H124*Accordo!B$3),IF(G124=Accordo!A$4,IF(H124*Accordo!B$4&gt;Accordo!C$4,Accordo!C$4,H124*Accordo!B$4),IF(G124=Accordo!A$5,IF(H124*Accordo!B$5&gt;Accordo!C$5,Accordo!C$5,H124*Accordo!B$5),IF(G124=Accordo!A$6,IF(H124*Accordo!B$6&gt;Accordo!C$6,Accordo!C$6,H124*Accordo!B$6),IF(G124=Accordo!A$7,IF(H124*Accordo!B$7&gt;Accordo!C$7,Accordo!C$7,H124*Accordo!B$7),IF(G124=Accordo!A$8,IF(H124*Accordo!B$8&gt;Accordo!C$8,Accordo!C$8,H124*Accordo!B$8))))))))</f>
        <v>500</v>
      </c>
      <c r="J124" s="15" t="s">
        <v>586</v>
      </c>
      <c r="K124" s="23" t="s">
        <v>23</v>
      </c>
    </row>
    <row r="125" spans="1:11" ht="15">
      <c r="A125" s="11" t="s">
        <v>19</v>
      </c>
      <c r="B125" s="11" t="s">
        <v>240</v>
      </c>
      <c r="C125" s="12" t="s">
        <v>241</v>
      </c>
      <c r="D125" s="11" t="s">
        <v>242</v>
      </c>
      <c r="E125" s="11" t="s">
        <v>257</v>
      </c>
      <c r="F125" s="11" t="s">
        <v>258</v>
      </c>
      <c r="G125" s="11" t="s">
        <v>0</v>
      </c>
      <c r="H125" s="14">
        <v>1999</v>
      </c>
      <c r="I125" s="14">
        <f>IF(G125=Accordo!A$2,IF(H125*Accordo!B$2&gt;Accordo!C$2,Accordo!C$2,H125*Accordo!B$2),IF(G125=Accordo!A$3,IF(H125*Accordo!B$3&gt;Accordo!C$3,Accordo!C$3,H125*Accordo!B$3),IF(G125=Accordo!A$4,IF(H125*Accordo!B$4&gt;Accordo!C$4,Accordo!C$4,H125*Accordo!B$4),IF(G125=Accordo!A$5,IF(H125*Accordo!B$5&gt;Accordo!C$5,Accordo!C$5,H125*Accordo!B$5),IF(G125=Accordo!A$6,IF(H125*Accordo!B$6&gt;Accordo!C$6,Accordo!C$6,H125*Accordo!B$6),IF(G125=Accordo!A$7,IF(H125*Accordo!B$7&gt;Accordo!C$7,Accordo!C$7,H125*Accordo!B$7),IF(G125=Accordo!A$8,IF(H125*Accordo!B$8&gt;Accordo!C$8,Accordo!C$8,H125*Accordo!B$8))))))))</f>
        <v>399.8</v>
      </c>
      <c r="J125" s="15" t="s">
        <v>584</v>
      </c>
      <c r="K125" s="23" t="s">
        <v>23</v>
      </c>
    </row>
    <row r="126" spans="1:11" ht="15">
      <c r="A126" s="11" t="s">
        <v>19</v>
      </c>
      <c r="B126" s="11" t="s">
        <v>240</v>
      </c>
      <c r="C126" s="12" t="s">
        <v>241</v>
      </c>
      <c r="D126" s="11" t="s">
        <v>242</v>
      </c>
      <c r="E126" s="11" t="s">
        <v>259</v>
      </c>
      <c r="F126" s="15" t="s">
        <v>260</v>
      </c>
      <c r="G126" s="11" t="s">
        <v>20</v>
      </c>
      <c r="H126" s="13">
        <v>1200</v>
      </c>
      <c r="I126" s="14">
        <f>IF(G126=Accordo!A$2,IF(H126*Accordo!B$2&gt;Accordo!C$2,Accordo!C$2,H126*Accordo!B$2),IF(G126=Accordo!A$3,IF(H126*Accordo!B$3&gt;Accordo!C$3,Accordo!C$3,H126*Accordo!B$3),IF(G126=Accordo!A$4,IF(H126*Accordo!B$4&gt;Accordo!C$4,Accordo!C$4,H126*Accordo!B$4),IF(G126=Accordo!A$5,IF(H126*Accordo!B$5&gt;Accordo!C$5,Accordo!C$5,H126*Accordo!B$5),IF(G126=Accordo!A$6,IF(H126*Accordo!B$6&gt;Accordo!C$6,Accordo!C$6,H126*Accordo!B$6),IF(G126=Accordo!A$7,IF(H126*Accordo!B$7&gt;Accordo!C$7,Accordo!C$7,H126*Accordo!B$7),IF(G126=Accordo!A$8,IF(H126*Accordo!B$8&gt;Accordo!C$8,Accordo!C$8,H126*Accordo!B$8))))))))</f>
        <v>96</v>
      </c>
      <c r="J126" s="11"/>
      <c r="K126" s="17" t="s">
        <v>23</v>
      </c>
    </row>
    <row r="127" spans="1:11" ht="15">
      <c r="A127" s="11" t="s">
        <v>19</v>
      </c>
      <c r="B127" s="11" t="s">
        <v>240</v>
      </c>
      <c r="C127" s="12" t="s">
        <v>241</v>
      </c>
      <c r="D127" s="11" t="s">
        <v>242</v>
      </c>
      <c r="E127" s="11" t="s">
        <v>261</v>
      </c>
      <c r="F127" s="15" t="s">
        <v>262</v>
      </c>
      <c r="G127" s="11" t="s">
        <v>20</v>
      </c>
      <c r="H127" s="13">
        <v>1279</v>
      </c>
      <c r="I127" s="14">
        <f>IF(G127=Accordo!A$2,IF(H127*Accordo!B$2&gt;Accordo!C$2,Accordo!C$2,H127*Accordo!B$2),IF(G127=Accordo!A$3,IF(H127*Accordo!B$3&gt;Accordo!C$3,Accordo!C$3,H127*Accordo!B$3),IF(G127=Accordo!A$4,IF(H127*Accordo!B$4&gt;Accordo!C$4,Accordo!C$4,H127*Accordo!B$4),IF(G127=Accordo!A$5,IF(H127*Accordo!B$5&gt;Accordo!C$5,Accordo!C$5,H127*Accordo!B$5),IF(G127=Accordo!A$6,IF(H127*Accordo!B$6&gt;Accordo!C$6,Accordo!C$6,H127*Accordo!B$6),IF(G127=Accordo!A$7,IF(H127*Accordo!B$7&gt;Accordo!C$7,Accordo!C$7,H127*Accordo!B$7),IF(G127=Accordo!A$8,IF(H127*Accordo!B$8&gt;Accordo!C$8,Accordo!C$8,H127*Accordo!B$8))))))))</f>
        <v>102.32000000000001</v>
      </c>
      <c r="J127" s="11"/>
      <c r="K127" s="17" t="s">
        <v>23</v>
      </c>
    </row>
    <row r="128" spans="1:11" ht="15">
      <c r="A128" s="11" t="s">
        <v>19</v>
      </c>
      <c r="B128" s="11" t="s">
        <v>240</v>
      </c>
      <c r="C128" s="12" t="s">
        <v>241</v>
      </c>
      <c r="D128" s="11" t="s">
        <v>242</v>
      </c>
      <c r="E128" s="11" t="s">
        <v>263</v>
      </c>
      <c r="F128" s="15" t="s">
        <v>264</v>
      </c>
      <c r="G128" s="11" t="s">
        <v>20</v>
      </c>
      <c r="H128" s="13">
        <v>1600</v>
      </c>
      <c r="I128" s="14">
        <f>IF(G128=Accordo!A$2,IF(H128*Accordo!B$2&gt;Accordo!C$2,Accordo!C$2,H128*Accordo!B$2),IF(G128=Accordo!A$3,IF(H128*Accordo!B$3&gt;Accordo!C$3,Accordo!C$3,H128*Accordo!B$3),IF(G128=Accordo!A$4,IF(H128*Accordo!B$4&gt;Accordo!C$4,Accordo!C$4,H128*Accordo!B$4),IF(G128=Accordo!A$5,IF(H128*Accordo!B$5&gt;Accordo!C$5,Accordo!C$5,H128*Accordo!B$5),IF(G128=Accordo!A$6,IF(H128*Accordo!B$6&gt;Accordo!C$6,Accordo!C$6,H128*Accordo!B$6),IF(G128=Accordo!A$7,IF(H128*Accordo!B$7&gt;Accordo!C$7,Accordo!C$7,H128*Accordo!B$7),IF(G128=Accordo!A$8,IF(H128*Accordo!B$8&gt;Accordo!C$8,Accordo!C$8,H128*Accordo!B$8))))))))</f>
        <v>128</v>
      </c>
      <c r="J128" s="11"/>
      <c r="K128" s="17" t="s">
        <v>23</v>
      </c>
    </row>
    <row r="129" spans="1:11" ht="15">
      <c r="A129" s="11" t="s">
        <v>19</v>
      </c>
      <c r="B129" s="11" t="s">
        <v>240</v>
      </c>
      <c r="C129" s="12" t="s">
        <v>241</v>
      </c>
      <c r="D129" s="11" t="s">
        <v>242</v>
      </c>
      <c r="E129" s="11" t="s">
        <v>265</v>
      </c>
      <c r="F129" s="15" t="s">
        <v>266</v>
      </c>
      <c r="G129" s="11" t="s">
        <v>20</v>
      </c>
      <c r="H129" s="13">
        <v>1199</v>
      </c>
      <c r="I129" s="14">
        <f>IF(G129=Accordo!A$2,IF(H129*Accordo!B$2&gt;Accordo!C$2,Accordo!C$2,H129*Accordo!B$2),IF(G129=Accordo!A$3,IF(H129*Accordo!B$3&gt;Accordo!C$3,Accordo!C$3,H129*Accordo!B$3),IF(G129=Accordo!A$4,IF(H129*Accordo!B$4&gt;Accordo!C$4,Accordo!C$4,H129*Accordo!B$4),IF(G129=Accordo!A$5,IF(H129*Accordo!B$5&gt;Accordo!C$5,Accordo!C$5,H129*Accordo!B$5),IF(G129=Accordo!A$6,IF(H129*Accordo!B$6&gt;Accordo!C$6,Accordo!C$6,H129*Accordo!B$6),IF(G129=Accordo!A$7,IF(H129*Accordo!B$7&gt;Accordo!C$7,Accordo!C$7,H129*Accordo!B$7),IF(G129=Accordo!A$8,IF(H129*Accordo!B$8&gt;Accordo!C$8,Accordo!C$8,H129*Accordo!B$8))))))))</f>
        <v>95.92</v>
      </c>
      <c r="J129" s="11"/>
      <c r="K129" s="17" t="s">
        <v>23</v>
      </c>
    </row>
    <row r="130" spans="1:11" ht="15">
      <c r="A130" s="11" t="s">
        <v>19</v>
      </c>
      <c r="B130" s="11" t="s">
        <v>240</v>
      </c>
      <c r="C130" s="12" t="s">
        <v>241</v>
      </c>
      <c r="D130" s="11" t="s">
        <v>242</v>
      </c>
      <c r="E130" s="11" t="s">
        <v>267</v>
      </c>
      <c r="F130" s="15" t="s">
        <v>268</v>
      </c>
      <c r="G130" s="11" t="s">
        <v>20</v>
      </c>
      <c r="H130" s="13">
        <v>1500</v>
      </c>
      <c r="I130" s="14">
        <f>IF(G130=Accordo!A$2,IF(H130*Accordo!B$2&gt;Accordo!C$2,Accordo!C$2,H130*Accordo!B$2),IF(G130=Accordo!A$3,IF(H130*Accordo!B$3&gt;Accordo!C$3,Accordo!C$3,H130*Accordo!B$3),IF(G130=Accordo!A$4,IF(H130*Accordo!B$4&gt;Accordo!C$4,Accordo!C$4,H130*Accordo!B$4),IF(G130=Accordo!A$5,IF(H130*Accordo!B$5&gt;Accordo!C$5,Accordo!C$5,H130*Accordo!B$5),IF(G130=Accordo!A$6,IF(H130*Accordo!B$6&gt;Accordo!C$6,Accordo!C$6,H130*Accordo!B$6),IF(G130=Accordo!A$7,IF(H130*Accordo!B$7&gt;Accordo!C$7,Accordo!C$7,H130*Accordo!B$7),IF(G130=Accordo!A$8,IF(H130*Accordo!B$8&gt;Accordo!C$8,Accordo!C$8,H130*Accordo!B$8))))))))</f>
        <v>120</v>
      </c>
      <c r="J130" s="11"/>
      <c r="K130" s="17" t="s">
        <v>23</v>
      </c>
    </row>
    <row r="131" spans="1:11" ht="15">
      <c r="A131" s="11" t="s">
        <v>19</v>
      </c>
      <c r="B131" s="11" t="s">
        <v>240</v>
      </c>
      <c r="C131" s="12" t="s">
        <v>241</v>
      </c>
      <c r="D131" s="11" t="s">
        <v>242</v>
      </c>
      <c r="E131" s="11" t="s">
        <v>269</v>
      </c>
      <c r="F131" s="15" t="s">
        <v>270</v>
      </c>
      <c r="G131" s="11" t="s">
        <v>20</v>
      </c>
      <c r="H131" s="13">
        <v>999</v>
      </c>
      <c r="I131" s="14">
        <f>IF(G131=Accordo!A$2,IF(H131*Accordo!B$2&gt;Accordo!C$2,Accordo!C$2,H131*Accordo!B$2),IF(G131=Accordo!A$3,IF(H131*Accordo!B$3&gt;Accordo!C$3,Accordo!C$3,H131*Accordo!B$3),IF(G131=Accordo!A$4,IF(H131*Accordo!B$4&gt;Accordo!C$4,Accordo!C$4,H131*Accordo!B$4),IF(G131=Accordo!A$5,IF(H131*Accordo!B$5&gt;Accordo!C$5,Accordo!C$5,H131*Accordo!B$5),IF(G131=Accordo!A$6,IF(H131*Accordo!B$6&gt;Accordo!C$6,Accordo!C$6,H131*Accordo!B$6),IF(G131=Accordo!A$7,IF(H131*Accordo!B$7&gt;Accordo!C$7,Accordo!C$7,H131*Accordo!B$7),IF(G131=Accordo!A$8,IF(H131*Accordo!B$8&gt;Accordo!C$8,Accordo!C$8,H131*Accordo!B$8))))))))</f>
        <v>79.92</v>
      </c>
      <c r="J131" s="11"/>
      <c r="K131" s="17" t="s">
        <v>23</v>
      </c>
    </row>
    <row r="132" spans="1:11" ht="15">
      <c r="A132" s="11" t="s">
        <v>19</v>
      </c>
      <c r="B132" s="11" t="s">
        <v>240</v>
      </c>
      <c r="C132" s="12" t="s">
        <v>241</v>
      </c>
      <c r="D132" s="11" t="s">
        <v>242</v>
      </c>
      <c r="E132" s="11" t="s">
        <v>271</v>
      </c>
      <c r="F132" s="15" t="s">
        <v>272</v>
      </c>
      <c r="G132" s="11" t="s">
        <v>20</v>
      </c>
      <c r="H132" s="13">
        <v>1050</v>
      </c>
      <c r="I132" s="14">
        <f>IF(G132=Accordo!A$2,IF(H132*Accordo!B$2&gt;Accordo!C$2,Accordo!C$2,H132*Accordo!B$2),IF(G132=Accordo!A$3,IF(H132*Accordo!B$3&gt;Accordo!C$3,Accordo!C$3,H132*Accordo!B$3),IF(G132=Accordo!A$4,IF(H132*Accordo!B$4&gt;Accordo!C$4,Accordo!C$4,H132*Accordo!B$4),IF(G132=Accordo!A$5,IF(H132*Accordo!B$5&gt;Accordo!C$5,Accordo!C$5,H132*Accordo!B$5),IF(G132=Accordo!A$6,IF(H132*Accordo!B$6&gt;Accordo!C$6,Accordo!C$6,H132*Accordo!B$6),IF(G132=Accordo!A$7,IF(H132*Accordo!B$7&gt;Accordo!C$7,Accordo!C$7,H132*Accordo!B$7),IF(G132=Accordo!A$8,IF(H132*Accordo!B$8&gt;Accordo!C$8,Accordo!C$8,H132*Accordo!B$8))))))))</f>
        <v>84</v>
      </c>
      <c r="J132" s="11"/>
      <c r="K132" s="17" t="s">
        <v>23</v>
      </c>
    </row>
    <row r="133" spans="1:11" ht="15">
      <c r="A133" s="11" t="s">
        <v>19</v>
      </c>
      <c r="B133" s="11" t="s">
        <v>240</v>
      </c>
      <c r="C133" s="12" t="s">
        <v>241</v>
      </c>
      <c r="D133" s="11" t="s">
        <v>242</v>
      </c>
      <c r="E133" s="11" t="s">
        <v>273</v>
      </c>
      <c r="F133" s="15" t="s">
        <v>274</v>
      </c>
      <c r="G133" s="11" t="s">
        <v>20</v>
      </c>
      <c r="H133" s="13">
        <v>1529</v>
      </c>
      <c r="I133" s="14">
        <f>IF(G133=Accordo!A$2,IF(H133*Accordo!B$2&gt;Accordo!C$2,Accordo!C$2,H133*Accordo!B$2),IF(G133=Accordo!A$3,IF(H133*Accordo!B$3&gt;Accordo!C$3,Accordo!C$3,H133*Accordo!B$3),IF(G133=Accordo!A$4,IF(H133*Accordo!B$4&gt;Accordo!C$4,Accordo!C$4,H133*Accordo!B$4),IF(G133=Accordo!A$5,IF(H133*Accordo!B$5&gt;Accordo!C$5,Accordo!C$5,H133*Accordo!B$5),IF(G133=Accordo!A$6,IF(H133*Accordo!B$6&gt;Accordo!C$6,Accordo!C$6,H133*Accordo!B$6),IF(G133=Accordo!A$7,IF(H133*Accordo!B$7&gt;Accordo!C$7,Accordo!C$7,H133*Accordo!B$7),IF(G133=Accordo!A$8,IF(H133*Accordo!B$8&gt;Accordo!C$8,Accordo!C$8,H133*Accordo!B$8))))))))</f>
        <v>122.32000000000001</v>
      </c>
      <c r="J133" s="11"/>
      <c r="K133" s="17" t="s">
        <v>23</v>
      </c>
    </row>
    <row r="134" spans="1:11" ht="15">
      <c r="A134" s="11" t="s">
        <v>19</v>
      </c>
      <c r="B134" s="11" t="s">
        <v>240</v>
      </c>
      <c r="C134" s="12" t="s">
        <v>241</v>
      </c>
      <c r="D134" s="11" t="s">
        <v>242</v>
      </c>
      <c r="E134" s="11" t="s">
        <v>275</v>
      </c>
      <c r="F134" s="15" t="s">
        <v>276</v>
      </c>
      <c r="G134" s="11" t="s">
        <v>20</v>
      </c>
      <c r="H134" s="13">
        <v>1200</v>
      </c>
      <c r="I134" s="14">
        <f>IF(G134=Accordo!A$2,IF(H134*Accordo!B$2&gt;Accordo!C$2,Accordo!C$2,H134*Accordo!B$2),IF(G134=Accordo!A$3,IF(H134*Accordo!B$3&gt;Accordo!C$3,Accordo!C$3,H134*Accordo!B$3),IF(G134=Accordo!A$4,IF(H134*Accordo!B$4&gt;Accordo!C$4,Accordo!C$4,H134*Accordo!B$4),IF(G134=Accordo!A$5,IF(H134*Accordo!B$5&gt;Accordo!C$5,Accordo!C$5,H134*Accordo!B$5),IF(G134=Accordo!A$6,IF(H134*Accordo!B$6&gt;Accordo!C$6,Accordo!C$6,H134*Accordo!B$6),IF(G134=Accordo!A$7,IF(H134*Accordo!B$7&gt;Accordo!C$7,Accordo!C$7,H134*Accordo!B$7),IF(G134=Accordo!A$8,IF(H134*Accordo!B$8&gt;Accordo!C$8,Accordo!C$8,H134*Accordo!B$8))))))))</f>
        <v>96</v>
      </c>
      <c r="J134" s="11"/>
      <c r="K134" s="17" t="s">
        <v>23</v>
      </c>
    </row>
    <row r="135" spans="1:11" ht="15">
      <c r="A135" s="11" t="s">
        <v>19</v>
      </c>
      <c r="B135" s="11" t="s">
        <v>240</v>
      </c>
      <c r="C135" s="12" t="s">
        <v>241</v>
      </c>
      <c r="D135" s="11" t="s">
        <v>242</v>
      </c>
      <c r="E135" s="11" t="s">
        <v>277</v>
      </c>
      <c r="F135" s="15" t="s">
        <v>278</v>
      </c>
      <c r="G135" s="11" t="s">
        <v>20</v>
      </c>
      <c r="H135" s="13">
        <v>1350</v>
      </c>
      <c r="I135" s="14">
        <f>IF(G135=Accordo!A$2,IF(H135*Accordo!B$2&gt;Accordo!C$2,Accordo!C$2,H135*Accordo!B$2),IF(G135=Accordo!A$3,IF(H135*Accordo!B$3&gt;Accordo!C$3,Accordo!C$3,H135*Accordo!B$3),IF(G135=Accordo!A$4,IF(H135*Accordo!B$4&gt;Accordo!C$4,Accordo!C$4,H135*Accordo!B$4),IF(G135=Accordo!A$5,IF(H135*Accordo!B$5&gt;Accordo!C$5,Accordo!C$5,H135*Accordo!B$5),IF(G135=Accordo!A$6,IF(H135*Accordo!B$6&gt;Accordo!C$6,Accordo!C$6,H135*Accordo!B$6),IF(G135=Accordo!A$7,IF(H135*Accordo!B$7&gt;Accordo!C$7,Accordo!C$7,H135*Accordo!B$7),IF(G135=Accordo!A$8,IF(H135*Accordo!B$8&gt;Accordo!C$8,Accordo!C$8,H135*Accordo!B$8))))))))</f>
        <v>108</v>
      </c>
      <c r="J135" s="11"/>
      <c r="K135" s="17" t="s">
        <v>23</v>
      </c>
    </row>
    <row r="136" spans="1:11" ht="15">
      <c r="A136" s="11" t="s">
        <v>19</v>
      </c>
      <c r="B136" s="11" t="s">
        <v>240</v>
      </c>
      <c r="C136" s="12" t="s">
        <v>241</v>
      </c>
      <c r="D136" s="11" t="s">
        <v>242</v>
      </c>
      <c r="E136" s="11" t="s">
        <v>279</v>
      </c>
      <c r="F136" s="15" t="s">
        <v>280</v>
      </c>
      <c r="G136" s="11" t="s">
        <v>20</v>
      </c>
      <c r="H136" s="13">
        <v>1600</v>
      </c>
      <c r="I136" s="14">
        <f>IF(G136=Accordo!A$2,IF(H136*Accordo!B$2&gt;Accordo!C$2,Accordo!C$2,H136*Accordo!B$2),IF(G136=Accordo!A$3,IF(H136*Accordo!B$3&gt;Accordo!C$3,Accordo!C$3,H136*Accordo!B$3),IF(G136=Accordo!A$4,IF(H136*Accordo!B$4&gt;Accordo!C$4,Accordo!C$4,H136*Accordo!B$4),IF(G136=Accordo!A$5,IF(H136*Accordo!B$5&gt;Accordo!C$5,Accordo!C$5,H136*Accordo!B$5),IF(G136=Accordo!A$6,IF(H136*Accordo!B$6&gt;Accordo!C$6,Accordo!C$6,H136*Accordo!B$6),IF(G136=Accordo!A$7,IF(H136*Accordo!B$7&gt;Accordo!C$7,Accordo!C$7,H136*Accordo!B$7),IF(G136=Accordo!A$8,IF(H136*Accordo!B$8&gt;Accordo!C$8,Accordo!C$8,H136*Accordo!B$8))))))))</f>
        <v>128</v>
      </c>
      <c r="J136" s="11"/>
      <c r="K136" s="17" t="s">
        <v>23</v>
      </c>
    </row>
    <row r="137" spans="1:11" ht="15">
      <c r="A137" s="11" t="s">
        <v>19</v>
      </c>
      <c r="B137" s="11" t="s">
        <v>240</v>
      </c>
      <c r="C137" s="12" t="s">
        <v>241</v>
      </c>
      <c r="D137" s="11" t="s">
        <v>242</v>
      </c>
      <c r="E137" s="11" t="s">
        <v>281</v>
      </c>
      <c r="F137" s="15" t="s">
        <v>282</v>
      </c>
      <c r="G137" s="11" t="s">
        <v>20</v>
      </c>
      <c r="H137" s="13">
        <v>2000</v>
      </c>
      <c r="I137" s="14">
        <f>IF(G137=Accordo!A$2,IF(H137*Accordo!B$2&gt;Accordo!C$2,Accordo!C$2,H137*Accordo!B$2),IF(G137=Accordo!A$3,IF(H137*Accordo!B$3&gt;Accordo!C$3,Accordo!C$3,H137*Accordo!B$3),IF(G137=Accordo!A$4,IF(H137*Accordo!B$4&gt;Accordo!C$4,Accordo!C$4,H137*Accordo!B$4),IF(G137=Accordo!A$5,IF(H137*Accordo!B$5&gt;Accordo!C$5,Accordo!C$5,H137*Accordo!B$5),IF(G137=Accordo!A$6,IF(H137*Accordo!B$6&gt;Accordo!C$6,Accordo!C$6,H137*Accordo!B$6),IF(G137=Accordo!A$7,IF(H137*Accordo!B$7&gt;Accordo!C$7,Accordo!C$7,H137*Accordo!B$7),IF(G137=Accordo!A$8,IF(H137*Accordo!B$8&gt;Accordo!C$8,Accordo!C$8,H137*Accordo!B$8))))))))</f>
        <v>160</v>
      </c>
      <c r="J137" s="11"/>
      <c r="K137" s="17" t="s">
        <v>23</v>
      </c>
    </row>
    <row r="138" spans="1:11" ht="15">
      <c r="A138" s="11" t="s">
        <v>19</v>
      </c>
      <c r="B138" s="11" t="s">
        <v>240</v>
      </c>
      <c r="C138" s="12" t="s">
        <v>241</v>
      </c>
      <c r="D138" s="11" t="s">
        <v>242</v>
      </c>
      <c r="E138" s="11" t="s">
        <v>283</v>
      </c>
      <c r="F138" s="15" t="s">
        <v>282</v>
      </c>
      <c r="G138" s="11" t="s">
        <v>20</v>
      </c>
      <c r="H138" s="13">
        <v>2250</v>
      </c>
      <c r="I138" s="14">
        <f>IF(G138=Accordo!A$2,IF(H138*Accordo!B$2&gt;Accordo!C$2,Accordo!C$2,H138*Accordo!B$2),IF(G138=Accordo!A$3,IF(H138*Accordo!B$3&gt;Accordo!C$3,Accordo!C$3,H138*Accordo!B$3),IF(G138=Accordo!A$4,IF(H138*Accordo!B$4&gt;Accordo!C$4,Accordo!C$4,H138*Accordo!B$4),IF(G138=Accordo!A$5,IF(H138*Accordo!B$5&gt;Accordo!C$5,Accordo!C$5,H138*Accordo!B$5),IF(G138=Accordo!A$6,IF(H138*Accordo!B$6&gt;Accordo!C$6,Accordo!C$6,H138*Accordo!B$6),IF(G138=Accordo!A$7,IF(H138*Accordo!B$7&gt;Accordo!C$7,Accordo!C$7,H138*Accordo!B$7),IF(G138=Accordo!A$8,IF(H138*Accordo!B$8&gt;Accordo!C$8,Accordo!C$8,H138*Accordo!B$8))))))))</f>
        <v>180</v>
      </c>
      <c r="J138" s="11"/>
      <c r="K138" s="17" t="s">
        <v>23</v>
      </c>
    </row>
    <row r="139" spans="1:11" ht="15">
      <c r="A139" s="11" t="s">
        <v>19</v>
      </c>
      <c r="B139" s="11" t="s">
        <v>240</v>
      </c>
      <c r="C139" s="12" t="s">
        <v>241</v>
      </c>
      <c r="D139" s="11" t="s">
        <v>242</v>
      </c>
      <c r="E139" s="11" t="s">
        <v>284</v>
      </c>
      <c r="F139" s="15" t="s">
        <v>285</v>
      </c>
      <c r="G139" s="11" t="s">
        <v>20</v>
      </c>
      <c r="H139" s="13">
        <v>2050</v>
      </c>
      <c r="I139" s="14">
        <f>IF(G139=Accordo!A$2,IF(H139*Accordo!B$2&gt;Accordo!C$2,Accordo!C$2,H139*Accordo!B$2),IF(G139=Accordo!A$3,IF(H139*Accordo!B$3&gt;Accordo!C$3,Accordo!C$3,H139*Accordo!B$3),IF(G139=Accordo!A$4,IF(H139*Accordo!B$4&gt;Accordo!C$4,Accordo!C$4,H139*Accordo!B$4),IF(G139=Accordo!A$5,IF(H139*Accordo!B$5&gt;Accordo!C$5,Accordo!C$5,H139*Accordo!B$5),IF(G139=Accordo!A$6,IF(H139*Accordo!B$6&gt;Accordo!C$6,Accordo!C$6,H139*Accordo!B$6),IF(G139=Accordo!A$7,IF(H139*Accordo!B$7&gt;Accordo!C$7,Accordo!C$7,H139*Accordo!B$7),IF(G139=Accordo!A$8,IF(H139*Accordo!B$8&gt;Accordo!C$8,Accordo!C$8,H139*Accordo!B$8))))))))</f>
        <v>164</v>
      </c>
      <c r="J139" s="11"/>
      <c r="K139" s="17" t="s">
        <v>23</v>
      </c>
    </row>
    <row r="140" spans="1:11" ht="15">
      <c r="A140" s="11" t="s">
        <v>19</v>
      </c>
      <c r="B140" s="11" t="s">
        <v>240</v>
      </c>
      <c r="C140" s="12" t="s">
        <v>241</v>
      </c>
      <c r="D140" s="11" t="s">
        <v>242</v>
      </c>
      <c r="E140" s="11" t="s">
        <v>286</v>
      </c>
      <c r="F140" s="15" t="s">
        <v>285</v>
      </c>
      <c r="G140" s="11" t="s">
        <v>20</v>
      </c>
      <c r="H140" s="13">
        <v>2300</v>
      </c>
      <c r="I140" s="14">
        <f>IF(G140=Accordo!A$2,IF(H140*Accordo!B$2&gt;Accordo!C$2,Accordo!C$2,H140*Accordo!B$2),IF(G140=Accordo!A$3,IF(H140*Accordo!B$3&gt;Accordo!C$3,Accordo!C$3,H140*Accordo!B$3),IF(G140=Accordo!A$4,IF(H140*Accordo!B$4&gt;Accordo!C$4,Accordo!C$4,H140*Accordo!B$4),IF(G140=Accordo!A$5,IF(H140*Accordo!B$5&gt;Accordo!C$5,Accordo!C$5,H140*Accordo!B$5),IF(G140=Accordo!A$6,IF(H140*Accordo!B$6&gt;Accordo!C$6,Accordo!C$6,H140*Accordo!B$6),IF(G140=Accordo!A$7,IF(H140*Accordo!B$7&gt;Accordo!C$7,Accordo!C$7,H140*Accordo!B$7),IF(G140=Accordo!A$8,IF(H140*Accordo!B$8&gt;Accordo!C$8,Accordo!C$8,H140*Accordo!B$8))))))))</f>
        <v>180</v>
      </c>
      <c r="J140" s="11"/>
      <c r="K140" s="17" t="s">
        <v>23</v>
      </c>
    </row>
    <row r="141" spans="1:11" ht="15">
      <c r="A141" s="11" t="s">
        <v>19</v>
      </c>
      <c r="B141" s="11" t="s">
        <v>240</v>
      </c>
      <c r="C141" s="12" t="s">
        <v>241</v>
      </c>
      <c r="D141" s="11" t="s">
        <v>242</v>
      </c>
      <c r="E141" s="11" t="s">
        <v>287</v>
      </c>
      <c r="F141" s="15" t="s">
        <v>288</v>
      </c>
      <c r="G141" s="11" t="s">
        <v>20</v>
      </c>
      <c r="H141" s="13">
        <v>2300</v>
      </c>
      <c r="I141" s="14">
        <f>IF(G141=Accordo!A$2,IF(H141*Accordo!B$2&gt;Accordo!C$2,Accordo!C$2,H141*Accordo!B$2),IF(G141=Accordo!A$3,IF(H141*Accordo!B$3&gt;Accordo!C$3,Accordo!C$3,H141*Accordo!B$3),IF(G141=Accordo!A$4,IF(H141*Accordo!B$4&gt;Accordo!C$4,Accordo!C$4,H141*Accordo!B$4),IF(G141=Accordo!A$5,IF(H141*Accordo!B$5&gt;Accordo!C$5,Accordo!C$5,H141*Accordo!B$5),IF(G141=Accordo!A$6,IF(H141*Accordo!B$6&gt;Accordo!C$6,Accordo!C$6,H141*Accordo!B$6),IF(G141=Accordo!A$7,IF(H141*Accordo!B$7&gt;Accordo!C$7,Accordo!C$7,H141*Accordo!B$7),IF(G141=Accordo!A$8,IF(H141*Accordo!B$8&gt;Accordo!C$8,Accordo!C$8,H141*Accordo!B$8))))))))</f>
        <v>180</v>
      </c>
      <c r="J141" s="11"/>
      <c r="K141" s="17" t="s">
        <v>23</v>
      </c>
    </row>
    <row r="142" spans="1:11" ht="15">
      <c r="A142" s="11" t="s">
        <v>19</v>
      </c>
      <c r="B142" s="11" t="s">
        <v>240</v>
      </c>
      <c r="C142" s="12" t="s">
        <v>241</v>
      </c>
      <c r="D142" s="11" t="s">
        <v>242</v>
      </c>
      <c r="E142" s="11" t="s">
        <v>289</v>
      </c>
      <c r="F142" s="15" t="s">
        <v>288</v>
      </c>
      <c r="G142" s="11" t="s">
        <v>20</v>
      </c>
      <c r="H142" s="13">
        <v>2200</v>
      </c>
      <c r="I142" s="14">
        <f>IF(G142=Accordo!A$2,IF(H142*Accordo!B$2&gt;Accordo!C$2,Accordo!C$2,H142*Accordo!B$2),IF(G142=Accordo!A$3,IF(H142*Accordo!B$3&gt;Accordo!C$3,Accordo!C$3,H142*Accordo!B$3),IF(G142=Accordo!A$4,IF(H142*Accordo!B$4&gt;Accordo!C$4,Accordo!C$4,H142*Accordo!B$4),IF(G142=Accordo!A$5,IF(H142*Accordo!B$5&gt;Accordo!C$5,Accordo!C$5,H142*Accordo!B$5),IF(G142=Accordo!A$6,IF(H142*Accordo!B$6&gt;Accordo!C$6,Accordo!C$6,H142*Accordo!B$6),IF(G142=Accordo!A$7,IF(H142*Accordo!B$7&gt;Accordo!C$7,Accordo!C$7,H142*Accordo!B$7),IF(G142=Accordo!A$8,IF(H142*Accordo!B$8&gt;Accordo!C$8,Accordo!C$8,H142*Accordo!B$8))))))))</f>
        <v>176</v>
      </c>
      <c r="J142" s="11"/>
      <c r="K142" s="17" t="s">
        <v>23</v>
      </c>
    </row>
    <row r="143" spans="1:11" ht="15">
      <c r="A143" s="11" t="s">
        <v>19</v>
      </c>
      <c r="B143" s="11" t="s">
        <v>240</v>
      </c>
      <c r="C143" s="12" t="s">
        <v>241</v>
      </c>
      <c r="D143" s="11" t="s">
        <v>242</v>
      </c>
      <c r="E143" s="11" t="s">
        <v>290</v>
      </c>
      <c r="F143" s="15" t="s">
        <v>288</v>
      </c>
      <c r="G143" s="11" t="s">
        <v>20</v>
      </c>
      <c r="H143" s="13">
        <v>2400</v>
      </c>
      <c r="I143" s="14">
        <f>IF(G143=Accordo!A$2,IF(H143*Accordo!B$2&gt;Accordo!C$2,Accordo!C$2,H143*Accordo!B$2),IF(G143=Accordo!A$3,IF(H143*Accordo!B$3&gt;Accordo!C$3,Accordo!C$3,H143*Accordo!B$3),IF(G143=Accordo!A$4,IF(H143*Accordo!B$4&gt;Accordo!C$4,Accordo!C$4,H143*Accordo!B$4),IF(G143=Accordo!A$5,IF(H143*Accordo!B$5&gt;Accordo!C$5,Accordo!C$5,H143*Accordo!B$5),IF(G143=Accordo!A$6,IF(H143*Accordo!B$6&gt;Accordo!C$6,Accordo!C$6,H143*Accordo!B$6),IF(G143=Accordo!A$7,IF(H143*Accordo!B$7&gt;Accordo!C$7,Accordo!C$7,H143*Accordo!B$7),IF(G143=Accordo!A$8,IF(H143*Accordo!B$8&gt;Accordo!C$8,Accordo!C$8,H143*Accordo!B$8))))))))</f>
        <v>180</v>
      </c>
      <c r="J143" s="11"/>
      <c r="K143" s="17" t="s">
        <v>23</v>
      </c>
    </row>
    <row r="144" spans="1:11" ht="15">
      <c r="A144" s="11" t="s">
        <v>19</v>
      </c>
      <c r="B144" s="11" t="s">
        <v>240</v>
      </c>
      <c r="C144" s="12" t="s">
        <v>241</v>
      </c>
      <c r="D144" s="11" t="s">
        <v>242</v>
      </c>
      <c r="E144" s="11" t="s">
        <v>291</v>
      </c>
      <c r="F144" s="15" t="s">
        <v>292</v>
      </c>
      <c r="G144" s="11" t="s">
        <v>20</v>
      </c>
      <c r="H144" s="13">
        <v>1850</v>
      </c>
      <c r="I144" s="14">
        <f>IF(G144=Accordo!A$2,IF(H144*Accordo!B$2&gt;Accordo!C$2,Accordo!C$2,H144*Accordo!B$2),IF(G144=Accordo!A$3,IF(H144*Accordo!B$3&gt;Accordo!C$3,Accordo!C$3,H144*Accordo!B$3),IF(G144=Accordo!A$4,IF(H144*Accordo!B$4&gt;Accordo!C$4,Accordo!C$4,H144*Accordo!B$4),IF(G144=Accordo!A$5,IF(H144*Accordo!B$5&gt;Accordo!C$5,Accordo!C$5,H144*Accordo!B$5),IF(G144=Accordo!A$6,IF(H144*Accordo!B$6&gt;Accordo!C$6,Accordo!C$6,H144*Accordo!B$6),IF(G144=Accordo!A$7,IF(H144*Accordo!B$7&gt;Accordo!C$7,Accordo!C$7,H144*Accordo!B$7),IF(G144=Accordo!A$8,IF(H144*Accordo!B$8&gt;Accordo!C$8,Accordo!C$8,H144*Accordo!B$8))))))))</f>
        <v>148</v>
      </c>
      <c r="J144" s="11"/>
      <c r="K144" s="17" t="s">
        <v>23</v>
      </c>
    </row>
    <row r="145" spans="1:11" ht="15">
      <c r="A145" s="11" t="s">
        <v>19</v>
      </c>
      <c r="B145" s="11" t="s">
        <v>240</v>
      </c>
      <c r="C145" s="12" t="s">
        <v>241</v>
      </c>
      <c r="D145" s="11" t="s">
        <v>242</v>
      </c>
      <c r="E145" s="11" t="s">
        <v>293</v>
      </c>
      <c r="F145" s="15" t="s">
        <v>292</v>
      </c>
      <c r="G145" s="11" t="s">
        <v>20</v>
      </c>
      <c r="H145" s="13">
        <v>2000</v>
      </c>
      <c r="I145" s="14">
        <f>IF(G145=Accordo!A$2,IF(H145*Accordo!B$2&gt;Accordo!C$2,Accordo!C$2,H145*Accordo!B$2),IF(G145=Accordo!A$3,IF(H145*Accordo!B$3&gt;Accordo!C$3,Accordo!C$3,H145*Accordo!B$3),IF(G145=Accordo!A$4,IF(H145*Accordo!B$4&gt;Accordo!C$4,Accordo!C$4,H145*Accordo!B$4),IF(G145=Accordo!A$5,IF(H145*Accordo!B$5&gt;Accordo!C$5,Accordo!C$5,H145*Accordo!B$5),IF(G145=Accordo!A$6,IF(H145*Accordo!B$6&gt;Accordo!C$6,Accordo!C$6,H145*Accordo!B$6),IF(G145=Accordo!A$7,IF(H145*Accordo!B$7&gt;Accordo!C$7,Accordo!C$7,H145*Accordo!B$7),IF(G145=Accordo!A$8,IF(H145*Accordo!B$8&gt;Accordo!C$8,Accordo!C$8,H145*Accordo!B$8))))))))</f>
        <v>160</v>
      </c>
      <c r="J145" s="11"/>
      <c r="K145" s="17" t="s">
        <v>23</v>
      </c>
    </row>
    <row r="146" spans="1:11" ht="15">
      <c r="A146" s="11" t="s">
        <v>19</v>
      </c>
      <c r="B146" s="11" t="s">
        <v>240</v>
      </c>
      <c r="C146" s="12" t="s">
        <v>241</v>
      </c>
      <c r="D146" s="11" t="s">
        <v>242</v>
      </c>
      <c r="E146" s="11" t="s">
        <v>294</v>
      </c>
      <c r="F146" s="15" t="s">
        <v>295</v>
      </c>
      <c r="G146" s="11" t="s">
        <v>0</v>
      </c>
      <c r="H146" s="13">
        <v>1150</v>
      </c>
      <c r="I146" s="14">
        <f>IF(G146=Accordo!A$2,IF(H146*Accordo!B$2&gt;Accordo!C$2,Accordo!C$2,H146*Accordo!B$2),IF(G146=Accordo!A$3,IF(H146*Accordo!B$3&gt;Accordo!C$3,Accordo!C$3,H146*Accordo!B$3),IF(G146=Accordo!A$4,IF(H146*Accordo!B$4&gt;Accordo!C$4,Accordo!C$4,H146*Accordo!B$4),IF(G146=Accordo!A$5,IF(H146*Accordo!B$5&gt;Accordo!C$5,Accordo!C$5,H146*Accordo!B$5),IF(G146=Accordo!A$6,IF(H146*Accordo!B$6&gt;Accordo!C$6,Accordo!C$6,H146*Accordo!B$6),IF(G146=Accordo!A$7,IF(H146*Accordo!B$7&gt;Accordo!C$7,Accordo!C$7,H146*Accordo!B$7),IF(G146=Accordo!A$8,IF(H146*Accordo!B$8&gt;Accordo!C$8,Accordo!C$8,H146*Accordo!B$8))))))))</f>
        <v>230</v>
      </c>
      <c r="J146" s="11"/>
      <c r="K146" s="17" t="s">
        <v>23</v>
      </c>
    </row>
    <row r="147" spans="1:11" ht="15">
      <c r="A147" s="11" t="s">
        <v>19</v>
      </c>
      <c r="B147" s="11" t="s">
        <v>240</v>
      </c>
      <c r="C147" s="12" t="s">
        <v>241</v>
      </c>
      <c r="D147" s="11" t="s">
        <v>242</v>
      </c>
      <c r="E147" s="11" t="s">
        <v>296</v>
      </c>
      <c r="F147" s="15" t="s">
        <v>297</v>
      </c>
      <c r="G147" s="11" t="s">
        <v>20</v>
      </c>
      <c r="H147" s="13">
        <v>1600</v>
      </c>
      <c r="I147" s="14">
        <f>IF(G147=Accordo!A$2,IF(H147*Accordo!B$2&gt;Accordo!C$2,Accordo!C$2,H147*Accordo!B$2),IF(G147=Accordo!A$3,IF(H147*Accordo!B$3&gt;Accordo!C$3,Accordo!C$3,H147*Accordo!B$3),IF(G147=Accordo!A$4,IF(H147*Accordo!B$4&gt;Accordo!C$4,Accordo!C$4,H147*Accordo!B$4),IF(G147=Accordo!A$5,IF(H147*Accordo!B$5&gt;Accordo!C$5,Accordo!C$5,H147*Accordo!B$5),IF(G147=Accordo!A$6,IF(H147*Accordo!B$6&gt;Accordo!C$6,Accordo!C$6,H147*Accordo!B$6),IF(G147=Accordo!A$7,IF(H147*Accordo!B$7&gt;Accordo!C$7,Accordo!C$7,H147*Accordo!B$7),IF(G147=Accordo!A$8,IF(H147*Accordo!B$8&gt;Accordo!C$8,Accordo!C$8,H147*Accordo!B$8))))))))</f>
        <v>128</v>
      </c>
      <c r="J147" s="11"/>
      <c r="K147" s="17" t="s">
        <v>23</v>
      </c>
    </row>
    <row r="148" spans="1:11" ht="15">
      <c r="A148" s="11" t="s">
        <v>19</v>
      </c>
      <c r="B148" s="11" t="s">
        <v>240</v>
      </c>
      <c r="C148" s="12" t="s">
        <v>241</v>
      </c>
      <c r="D148" s="11" t="s">
        <v>242</v>
      </c>
      <c r="E148" s="11" t="s">
        <v>298</v>
      </c>
      <c r="F148" s="15" t="s">
        <v>299</v>
      </c>
      <c r="G148" s="11" t="s">
        <v>20</v>
      </c>
      <c r="H148" s="13">
        <v>1600</v>
      </c>
      <c r="I148" s="14">
        <f>IF(G148=Accordo!A$2,IF(H148*Accordo!B$2&gt;Accordo!C$2,Accordo!C$2,H148*Accordo!B$2),IF(G148=Accordo!A$3,IF(H148*Accordo!B$3&gt;Accordo!C$3,Accordo!C$3,H148*Accordo!B$3),IF(G148=Accordo!A$4,IF(H148*Accordo!B$4&gt;Accordo!C$4,Accordo!C$4,H148*Accordo!B$4),IF(G148=Accordo!A$5,IF(H148*Accordo!B$5&gt;Accordo!C$5,Accordo!C$5,H148*Accordo!B$5),IF(G148=Accordo!A$6,IF(H148*Accordo!B$6&gt;Accordo!C$6,Accordo!C$6,H148*Accordo!B$6),IF(G148=Accordo!A$7,IF(H148*Accordo!B$7&gt;Accordo!C$7,Accordo!C$7,H148*Accordo!B$7),IF(G148=Accordo!A$8,IF(H148*Accordo!B$8&gt;Accordo!C$8,Accordo!C$8,H148*Accordo!B$8))))))))</f>
        <v>128</v>
      </c>
      <c r="J148" s="11"/>
      <c r="K148" s="17" t="s">
        <v>23</v>
      </c>
    </row>
    <row r="149" spans="1:11" ht="15">
      <c r="A149" s="11" t="s">
        <v>19</v>
      </c>
      <c r="B149" s="11" t="s">
        <v>240</v>
      </c>
      <c r="C149" s="12" t="s">
        <v>241</v>
      </c>
      <c r="D149" s="11" t="s">
        <v>242</v>
      </c>
      <c r="E149" s="11" t="s">
        <v>300</v>
      </c>
      <c r="F149" s="15" t="s">
        <v>297</v>
      </c>
      <c r="G149" s="11" t="s">
        <v>20</v>
      </c>
      <c r="H149" s="13">
        <v>1800</v>
      </c>
      <c r="I149" s="14">
        <f>IF(G149=Accordo!A$2,IF(H149*Accordo!B$2&gt;Accordo!C$2,Accordo!C$2,H149*Accordo!B$2),IF(G149=Accordo!A$3,IF(H149*Accordo!B$3&gt;Accordo!C$3,Accordo!C$3,H149*Accordo!B$3),IF(G149=Accordo!A$4,IF(H149*Accordo!B$4&gt;Accordo!C$4,Accordo!C$4,H149*Accordo!B$4),IF(G149=Accordo!A$5,IF(H149*Accordo!B$5&gt;Accordo!C$5,Accordo!C$5,H149*Accordo!B$5),IF(G149=Accordo!A$6,IF(H149*Accordo!B$6&gt;Accordo!C$6,Accordo!C$6,H149*Accordo!B$6),IF(G149=Accordo!A$7,IF(H149*Accordo!B$7&gt;Accordo!C$7,Accordo!C$7,H149*Accordo!B$7),IF(G149=Accordo!A$8,IF(H149*Accordo!B$8&gt;Accordo!C$8,Accordo!C$8,H149*Accordo!B$8))))))))</f>
        <v>144</v>
      </c>
      <c r="J149" s="11"/>
      <c r="K149" s="17" t="s">
        <v>23</v>
      </c>
    </row>
    <row r="150" spans="1:11" ht="15">
      <c r="A150" s="11" t="s">
        <v>19</v>
      </c>
      <c r="B150" s="11" t="s">
        <v>240</v>
      </c>
      <c r="C150" s="12" t="s">
        <v>241</v>
      </c>
      <c r="D150" s="11" t="s">
        <v>242</v>
      </c>
      <c r="E150" s="11" t="s">
        <v>301</v>
      </c>
      <c r="F150" s="15" t="s">
        <v>297</v>
      </c>
      <c r="G150" s="11" t="s">
        <v>20</v>
      </c>
      <c r="H150" s="13">
        <v>1750</v>
      </c>
      <c r="I150" s="14">
        <f>IF(G150=Accordo!A$2,IF(H150*Accordo!B$2&gt;Accordo!C$2,Accordo!C$2,H150*Accordo!B$2),IF(G150=Accordo!A$3,IF(H150*Accordo!B$3&gt;Accordo!C$3,Accordo!C$3,H150*Accordo!B$3),IF(G150=Accordo!A$4,IF(H150*Accordo!B$4&gt;Accordo!C$4,Accordo!C$4,H150*Accordo!B$4),IF(G150=Accordo!A$5,IF(H150*Accordo!B$5&gt;Accordo!C$5,Accordo!C$5,H150*Accordo!B$5),IF(G150=Accordo!A$6,IF(H150*Accordo!B$6&gt;Accordo!C$6,Accordo!C$6,H150*Accordo!B$6),IF(G150=Accordo!A$7,IF(H150*Accordo!B$7&gt;Accordo!C$7,Accordo!C$7,H150*Accordo!B$7),IF(G150=Accordo!A$8,IF(H150*Accordo!B$8&gt;Accordo!C$8,Accordo!C$8,H150*Accordo!B$8))))))))</f>
        <v>140</v>
      </c>
      <c r="J150" s="11"/>
      <c r="K150" s="17" t="s">
        <v>23</v>
      </c>
    </row>
    <row r="151" spans="1:11" ht="15">
      <c r="A151" s="11" t="s">
        <v>19</v>
      </c>
      <c r="B151" s="11" t="s">
        <v>240</v>
      </c>
      <c r="C151" s="12" t="s">
        <v>241</v>
      </c>
      <c r="D151" s="11" t="s">
        <v>242</v>
      </c>
      <c r="E151" s="11" t="s">
        <v>302</v>
      </c>
      <c r="F151" s="15" t="s">
        <v>303</v>
      </c>
      <c r="G151" s="11" t="s">
        <v>20</v>
      </c>
      <c r="H151" s="13">
        <v>2349</v>
      </c>
      <c r="I151" s="14">
        <f>IF(G151=Accordo!A$2,IF(H151*Accordo!B$2&gt;Accordo!C$2,Accordo!C$2,H151*Accordo!B$2),IF(G151=Accordo!A$3,IF(H151*Accordo!B$3&gt;Accordo!C$3,Accordo!C$3,H151*Accordo!B$3),IF(G151=Accordo!A$4,IF(H151*Accordo!B$4&gt;Accordo!C$4,Accordo!C$4,H151*Accordo!B$4),IF(G151=Accordo!A$5,IF(H151*Accordo!B$5&gt;Accordo!C$5,Accordo!C$5,H151*Accordo!B$5),IF(G151=Accordo!A$6,IF(H151*Accordo!B$6&gt;Accordo!C$6,Accordo!C$6,H151*Accordo!B$6),IF(G151=Accordo!A$7,IF(H151*Accordo!B$7&gt;Accordo!C$7,Accordo!C$7,H151*Accordo!B$7),IF(G151=Accordo!A$8,IF(H151*Accordo!B$8&gt;Accordo!C$8,Accordo!C$8,H151*Accordo!B$8))))))))</f>
        <v>180</v>
      </c>
      <c r="J151" s="11"/>
      <c r="K151" s="17" t="s">
        <v>23</v>
      </c>
    </row>
    <row r="152" spans="1:11" ht="15">
      <c r="A152" s="11" t="s">
        <v>19</v>
      </c>
      <c r="B152" s="11" t="s">
        <v>240</v>
      </c>
      <c r="C152" s="12" t="s">
        <v>241</v>
      </c>
      <c r="D152" s="11" t="s">
        <v>242</v>
      </c>
      <c r="E152" s="11" t="s">
        <v>304</v>
      </c>
      <c r="F152" s="15" t="s">
        <v>305</v>
      </c>
      <c r="G152" s="11" t="s">
        <v>20</v>
      </c>
      <c r="H152" s="13">
        <v>2189</v>
      </c>
      <c r="I152" s="14">
        <f>IF(G152=Accordo!A$2,IF(H152*Accordo!B$2&gt;Accordo!C$2,Accordo!C$2,H152*Accordo!B$2),IF(G152=Accordo!A$3,IF(H152*Accordo!B$3&gt;Accordo!C$3,Accordo!C$3,H152*Accordo!B$3),IF(G152=Accordo!A$4,IF(H152*Accordo!B$4&gt;Accordo!C$4,Accordo!C$4,H152*Accordo!B$4),IF(G152=Accordo!A$5,IF(H152*Accordo!B$5&gt;Accordo!C$5,Accordo!C$5,H152*Accordo!B$5),IF(G152=Accordo!A$6,IF(H152*Accordo!B$6&gt;Accordo!C$6,Accordo!C$6,H152*Accordo!B$6),IF(G152=Accordo!A$7,IF(H152*Accordo!B$7&gt;Accordo!C$7,Accordo!C$7,H152*Accordo!B$7),IF(G152=Accordo!A$8,IF(H152*Accordo!B$8&gt;Accordo!C$8,Accordo!C$8,H152*Accordo!B$8))))))))</f>
        <v>175.12</v>
      </c>
      <c r="J152" s="11"/>
      <c r="K152" s="17" t="s">
        <v>23</v>
      </c>
    </row>
    <row r="153" spans="1:11" ht="15">
      <c r="A153" s="11" t="s">
        <v>19</v>
      </c>
      <c r="B153" s="11" t="s">
        <v>240</v>
      </c>
      <c r="C153" s="12" t="s">
        <v>241</v>
      </c>
      <c r="D153" s="11" t="s">
        <v>242</v>
      </c>
      <c r="E153" s="11" t="s">
        <v>306</v>
      </c>
      <c r="F153" s="15" t="s">
        <v>307</v>
      </c>
      <c r="G153" s="11" t="s">
        <v>20</v>
      </c>
      <c r="H153" s="13">
        <v>2950</v>
      </c>
      <c r="I153" s="14">
        <f>IF(G153=Accordo!A$2,IF(H153*Accordo!B$2&gt;Accordo!C$2,Accordo!C$2,H153*Accordo!B$2),IF(G153=Accordo!A$3,IF(H153*Accordo!B$3&gt;Accordo!C$3,Accordo!C$3,H153*Accordo!B$3),IF(G153=Accordo!A$4,IF(H153*Accordo!B$4&gt;Accordo!C$4,Accordo!C$4,H153*Accordo!B$4),IF(G153=Accordo!A$5,IF(H153*Accordo!B$5&gt;Accordo!C$5,Accordo!C$5,H153*Accordo!B$5),IF(G153=Accordo!A$6,IF(H153*Accordo!B$6&gt;Accordo!C$6,Accordo!C$6,H153*Accordo!B$6),IF(G153=Accordo!A$7,IF(H153*Accordo!B$7&gt;Accordo!C$7,Accordo!C$7,H153*Accordo!B$7),IF(G153=Accordo!A$8,IF(H153*Accordo!B$8&gt;Accordo!C$8,Accordo!C$8,H153*Accordo!B$8))))))))</f>
        <v>180</v>
      </c>
      <c r="J153" s="11"/>
      <c r="K153" s="17" t="s">
        <v>23</v>
      </c>
    </row>
    <row r="154" spans="1:11" ht="15">
      <c r="A154" s="11" t="s">
        <v>19</v>
      </c>
      <c r="B154" s="11" t="s">
        <v>240</v>
      </c>
      <c r="C154" s="12" t="s">
        <v>241</v>
      </c>
      <c r="D154" s="11" t="s">
        <v>242</v>
      </c>
      <c r="E154" s="11" t="s">
        <v>308</v>
      </c>
      <c r="F154" s="15" t="s">
        <v>307</v>
      </c>
      <c r="G154" s="11" t="s">
        <v>20</v>
      </c>
      <c r="H154" s="13">
        <v>3450</v>
      </c>
      <c r="I154" s="14">
        <f>IF(G154=Accordo!A$2,IF(H154*Accordo!B$2&gt;Accordo!C$2,Accordo!C$2,H154*Accordo!B$2),IF(G154=Accordo!A$3,IF(H154*Accordo!B$3&gt;Accordo!C$3,Accordo!C$3,H154*Accordo!B$3),IF(G154=Accordo!A$4,IF(H154*Accordo!B$4&gt;Accordo!C$4,Accordo!C$4,H154*Accordo!B$4),IF(G154=Accordo!A$5,IF(H154*Accordo!B$5&gt;Accordo!C$5,Accordo!C$5,H154*Accordo!B$5),IF(G154=Accordo!A$6,IF(H154*Accordo!B$6&gt;Accordo!C$6,Accordo!C$6,H154*Accordo!B$6),IF(G154=Accordo!A$7,IF(H154*Accordo!B$7&gt;Accordo!C$7,Accordo!C$7,H154*Accordo!B$7),IF(G154=Accordo!A$8,IF(H154*Accordo!B$8&gt;Accordo!C$8,Accordo!C$8,H154*Accordo!B$8))))))))</f>
        <v>180</v>
      </c>
      <c r="J154" s="11"/>
      <c r="K154" s="17" t="s">
        <v>23</v>
      </c>
    </row>
    <row r="155" spans="1:11" ht="15">
      <c r="A155" s="11" t="s">
        <v>19</v>
      </c>
      <c r="B155" s="11" t="s">
        <v>240</v>
      </c>
      <c r="C155" s="12" t="s">
        <v>241</v>
      </c>
      <c r="D155" s="11" t="s">
        <v>242</v>
      </c>
      <c r="E155" s="11" t="s">
        <v>309</v>
      </c>
      <c r="F155" s="15" t="s">
        <v>310</v>
      </c>
      <c r="G155" s="11" t="s">
        <v>20</v>
      </c>
      <c r="H155" s="13">
        <v>2530</v>
      </c>
      <c r="I155" s="14">
        <f>IF(G155=Accordo!A$2,IF(H155*Accordo!B$2&gt;Accordo!C$2,Accordo!C$2,H155*Accordo!B$2),IF(G155=Accordo!A$3,IF(H155*Accordo!B$3&gt;Accordo!C$3,Accordo!C$3,H155*Accordo!B$3),IF(G155=Accordo!A$4,IF(H155*Accordo!B$4&gt;Accordo!C$4,Accordo!C$4,H155*Accordo!B$4),IF(G155=Accordo!A$5,IF(H155*Accordo!B$5&gt;Accordo!C$5,Accordo!C$5,H155*Accordo!B$5),IF(G155=Accordo!A$6,IF(H155*Accordo!B$6&gt;Accordo!C$6,Accordo!C$6,H155*Accordo!B$6),IF(G155=Accordo!A$7,IF(H155*Accordo!B$7&gt;Accordo!C$7,Accordo!C$7,H155*Accordo!B$7),IF(G155=Accordo!A$8,IF(H155*Accordo!B$8&gt;Accordo!C$8,Accordo!C$8,H155*Accordo!B$8))))))))</f>
        <v>180</v>
      </c>
      <c r="J155" s="11"/>
      <c r="K155" s="17" t="s">
        <v>23</v>
      </c>
    </row>
    <row r="156" spans="1:11" ht="15">
      <c r="A156" s="11" t="s">
        <v>19</v>
      </c>
      <c r="B156" s="11" t="s">
        <v>240</v>
      </c>
      <c r="C156" s="12" t="s">
        <v>241</v>
      </c>
      <c r="D156" s="11" t="s">
        <v>242</v>
      </c>
      <c r="E156" s="11" t="s">
        <v>311</v>
      </c>
      <c r="F156" s="15" t="s">
        <v>312</v>
      </c>
      <c r="G156" s="11" t="s">
        <v>20</v>
      </c>
      <c r="H156" s="13">
        <v>2900</v>
      </c>
      <c r="I156" s="14">
        <f>IF(G156=Accordo!A$2,IF(H156*Accordo!B$2&gt;Accordo!C$2,Accordo!C$2,H156*Accordo!B$2),IF(G156=Accordo!A$3,IF(H156*Accordo!B$3&gt;Accordo!C$3,Accordo!C$3,H156*Accordo!B$3),IF(G156=Accordo!A$4,IF(H156*Accordo!B$4&gt;Accordo!C$4,Accordo!C$4,H156*Accordo!B$4),IF(G156=Accordo!A$5,IF(H156*Accordo!B$5&gt;Accordo!C$5,Accordo!C$5,H156*Accordo!B$5),IF(G156=Accordo!A$6,IF(H156*Accordo!B$6&gt;Accordo!C$6,Accordo!C$6,H156*Accordo!B$6),IF(G156=Accordo!A$7,IF(H156*Accordo!B$7&gt;Accordo!C$7,Accordo!C$7,H156*Accordo!B$7),IF(G156=Accordo!A$8,IF(H156*Accordo!B$8&gt;Accordo!C$8,Accordo!C$8,H156*Accordo!B$8))))))))</f>
        <v>180</v>
      </c>
      <c r="J156" s="11"/>
      <c r="K156" s="17" t="s">
        <v>23</v>
      </c>
    </row>
    <row r="157" spans="1:11" ht="15">
      <c r="A157" s="11" t="s">
        <v>19</v>
      </c>
      <c r="B157" s="11" t="s">
        <v>240</v>
      </c>
      <c r="C157" s="12" t="s">
        <v>241</v>
      </c>
      <c r="D157" s="11" t="s">
        <v>242</v>
      </c>
      <c r="E157" s="11" t="s">
        <v>313</v>
      </c>
      <c r="F157" s="15" t="s">
        <v>314</v>
      </c>
      <c r="G157" s="11" t="s">
        <v>20</v>
      </c>
      <c r="H157" s="13">
        <v>3000</v>
      </c>
      <c r="I157" s="14">
        <f>IF(G157=Accordo!A$2,IF(H157*Accordo!B$2&gt;Accordo!C$2,Accordo!C$2,H157*Accordo!B$2),IF(G157=Accordo!A$3,IF(H157*Accordo!B$3&gt;Accordo!C$3,Accordo!C$3,H157*Accordo!B$3),IF(G157=Accordo!A$4,IF(H157*Accordo!B$4&gt;Accordo!C$4,Accordo!C$4,H157*Accordo!B$4),IF(G157=Accordo!A$5,IF(H157*Accordo!B$5&gt;Accordo!C$5,Accordo!C$5,H157*Accordo!B$5),IF(G157=Accordo!A$6,IF(H157*Accordo!B$6&gt;Accordo!C$6,Accordo!C$6,H157*Accordo!B$6),IF(G157=Accordo!A$7,IF(H157*Accordo!B$7&gt;Accordo!C$7,Accordo!C$7,H157*Accordo!B$7),IF(G157=Accordo!A$8,IF(H157*Accordo!B$8&gt;Accordo!C$8,Accordo!C$8,H157*Accordo!B$8))))))))</f>
        <v>180</v>
      </c>
      <c r="J157" s="11"/>
      <c r="K157" s="17" t="s">
        <v>23</v>
      </c>
    </row>
    <row r="158" spans="1:11" ht="15">
      <c r="A158" s="11" t="s">
        <v>19</v>
      </c>
      <c r="B158" s="11" t="s">
        <v>240</v>
      </c>
      <c r="C158" s="12" t="s">
        <v>241</v>
      </c>
      <c r="D158" s="11" t="s">
        <v>242</v>
      </c>
      <c r="E158" s="11" t="s">
        <v>315</v>
      </c>
      <c r="F158" s="15" t="s">
        <v>314</v>
      </c>
      <c r="G158" s="11" t="s">
        <v>20</v>
      </c>
      <c r="H158" s="13">
        <v>3300</v>
      </c>
      <c r="I158" s="14">
        <f>IF(G158=Accordo!A$2,IF(H158*Accordo!B$2&gt;Accordo!C$2,Accordo!C$2,H158*Accordo!B$2),IF(G158=Accordo!A$3,IF(H158*Accordo!B$3&gt;Accordo!C$3,Accordo!C$3,H158*Accordo!B$3),IF(G158=Accordo!A$4,IF(H158*Accordo!B$4&gt;Accordo!C$4,Accordo!C$4,H158*Accordo!B$4),IF(G158=Accordo!A$5,IF(H158*Accordo!B$5&gt;Accordo!C$5,Accordo!C$5,H158*Accordo!B$5),IF(G158=Accordo!A$6,IF(H158*Accordo!B$6&gt;Accordo!C$6,Accordo!C$6,H158*Accordo!B$6),IF(G158=Accordo!A$7,IF(H158*Accordo!B$7&gt;Accordo!C$7,Accordo!C$7,H158*Accordo!B$7),IF(G158=Accordo!A$8,IF(H158*Accordo!B$8&gt;Accordo!C$8,Accordo!C$8,H158*Accordo!B$8))))))))</f>
        <v>180</v>
      </c>
      <c r="J158" s="11"/>
      <c r="K158" s="17" t="s">
        <v>23</v>
      </c>
    </row>
    <row r="159" spans="1:11" ht="15">
      <c r="A159" s="11" t="s">
        <v>19</v>
      </c>
      <c r="B159" s="11" t="s">
        <v>240</v>
      </c>
      <c r="C159" s="12" t="s">
        <v>241</v>
      </c>
      <c r="D159" s="11" t="s">
        <v>242</v>
      </c>
      <c r="E159" s="11" t="s">
        <v>316</v>
      </c>
      <c r="F159" s="15" t="s">
        <v>317</v>
      </c>
      <c r="G159" s="11" t="s">
        <v>20</v>
      </c>
      <c r="H159" s="13">
        <v>3350</v>
      </c>
      <c r="I159" s="14">
        <f>IF(G159=Accordo!A$2,IF(H159*Accordo!B$2&gt;Accordo!C$2,Accordo!C$2,H159*Accordo!B$2),IF(G159=Accordo!A$3,IF(H159*Accordo!B$3&gt;Accordo!C$3,Accordo!C$3,H159*Accordo!B$3),IF(G159=Accordo!A$4,IF(H159*Accordo!B$4&gt;Accordo!C$4,Accordo!C$4,H159*Accordo!B$4),IF(G159=Accordo!A$5,IF(H159*Accordo!B$5&gt;Accordo!C$5,Accordo!C$5,H159*Accordo!B$5),IF(G159=Accordo!A$6,IF(H159*Accordo!B$6&gt;Accordo!C$6,Accordo!C$6,H159*Accordo!B$6),IF(G159=Accordo!A$7,IF(H159*Accordo!B$7&gt;Accordo!C$7,Accordo!C$7,H159*Accordo!B$7),IF(G159=Accordo!A$8,IF(H159*Accordo!B$8&gt;Accordo!C$8,Accordo!C$8,H159*Accordo!B$8))))))))</f>
        <v>180</v>
      </c>
      <c r="J159" s="11"/>
      <c r="K159" s="17" t="s">
        <v>23</v>
      </c>
    </row>
    <row r="160" spans="1:11" ht="15">
      <c r="A160" s="11" t="s">
        <v>19</v>
      </c>
      <c r="B160" s="11" t="s">
        <v>318</v>
      </c>
      <c r="C160" s="12" t="s">
        <v>319</v>
      </c>
      <c r="D160" s="11" t="s">
        <v>320</v>
      </c>
      <c r="E160" s="11" t="s">
        <v>321</v>
      </c>
      <c r="F160" s="15" t="s">
        <v>322</v>
      </c>
      <c r="G160" s="11" t="s">
        <v>20</v>
      </c>
      <c r="H160" s="13">
        <v>3720</v>
      </c>
      <c r="I160" s="14">
        <f>IF(G160=Accordo!A$2,IF(H160*Accordo!B$2&gt;Accordo!C$2,Accordo!C$2,H160*Accordo!B$2),IF(G160=Accordo!A$3,IF(H160*Accordo!B$3&gt;Accordo!C$3,Accordo!C$3,H160*Accordo!B$3),IF(G160=Accordo!A$4,IF(H160*Accordo!B$4&gt;Accordo!C$4,Accordo!C$4,H160*Accordo!B$4),IF(G160=Accordo!A$5,IF(H160*Accordo!B$5&gt;Accordo!C$5,Accordo!C$5,H160*Accordo!B$5),IF(G160=Accordo!A$6,IF(H160*Accordo!B$6&gt;Accordo!C$6,Accordo!C$6,H160*Accordo!B$6),IF(G160=Accordo!A$7,IF(H160*Accordo!B$7&gt;Accordo!C$7,Accordo!C$7,H160*Accordo!B$7),IF(G160=Accordo!A$8,IF(H160*Accordo!B$8&gt;Accordo!C$8,Accordo!C$8,H160*Accordo!B$8))))))))</f>
        <v>180</v>
      </c>
      <c r="J160" s="11"/>
      <c r="K160" s="17" t="s">
        <v>23</v>
      </c>
    </row>
    <row r="161" spans="1:11" ht="15">
      <c r="A161" s="11" t="s">
        <v>19</v>
      </c>
      <c r="B161" s="11" t="s">
        <v>318</v>
      </c>
      <c r="C161" s="12" t="s">
        <v>319</v>
      </c>
      <c r="D161" s="11" t="s">
        <v>320</v>
      </c>
      <c r="E161" s="11" t="s">
        <v>323</v>
      </c>
      <c r="F161" s="15" t="s">
        <v>324</v>
      </c>
      <c r="G161" s="11" t="s">
        <v>20</v>
      </c>
      <c r="H161" s="13">
        <v>3280</v>
      </c>
      <c r="I161" s="14">
        <f>IF(G161=Accordo!A$2,IF(H161*Accordo!B$2&gt;Accordo!C$2,Accordo!C$2,H161*Accordo!B$2),IF(G161=Accordo!A$3,IF(H161*Accordo!B$3&gt;Accordo!C$3,Accordo!C$3,H161*Accordo!B$3),IF(G161=Accordo!A$4,IF(H161*Accordo!B$4&gt;Accordo!C$4,Accordo!C$4,H161*Accordo!B$4),IF(G161=Accordo!A$5,IF(H161*Accordo!B$5&gt;Accordo!C$5,Accordo!C$5,H161*Accordo!B$5),IF(G161=Accordo!A$6,IF(H161*Accordo!B$6&gt;Accordo!C$6,Accordo!C$6,H161*Accordo!B$6),IF(G161=Accordo!A$7,IF(H161*Accordo!B$7&gt;Accordo!C$7,Accordo!C$7,H161*Accordo!B$7),IF(G161=Accordo!A$8,IF(H161*Accordo!B$8&gt;Accordo!C$8,Accordo!C$8,H161*Accordo!B$8))))))))</f>
        <v>180</v>
      </c>
      <c r="J161" s="11"/>
      <c r="K161" s="17" t="s">
        <v>23</v>
      </c>
    </row>
    <row r="162" spans="1:11" ht="15">
      <c r="A162" s="11" t="s">
        <v>19</v>
      </c>
      <c r="B162" s="11" t="s">
        <v>318</v>
      </c>
      <c r="C162" s="12" t="s">
        <v>319</v>
      </c>
      <c r="D162" s="11" t="s">
        <v>320</v>
      </c>
      <c r="E162" s="11" t="s">
        <v>325</v>
      </c>
      <c r="F162" s="11" t="s">
        <v>326</v>
      </c>
      <c r="G162" s="11" t="s">
        <v>0</v>
      </c>
      <c r="H162" s="14">
        <v>2490</v>
      </c>
      <c r="I162" s="14">
        <f>IF(G162=Accordo!A$2,IF(H162*Accordo!B$2&gt;Accordo!C$2,Accordo!C$2,H162*Accordo!B$2),IF(G162=Accordo!A$3,IF(H162*Accordo!B$3&gt;Accordo!C$3,Accordo!C$3,H162*Accordo!B$3),IF(G162=Accordo!A$4,IF(H162*Accordo!B$4&gt;Accordo!C$4,Accordo!C$4,H162*Accordo!B$4),IF(G162=Accordo!A$5,IF(H162*Accordo!B$5&gt;Accordo!C$5,Accordo!C$5,H162*Accordo!B$5),IF(G162=Accordo!A$6,IF(H162*Accordo!B$6&gt;Accordo!C$6,Accordo!C$6,H162*Accordo!B$6),IF(G162=Accordo!A$7,IF(H162*Accordo!B$7&gt;Accordo!C$7,Accordo!C$7,H162*Accordo!B$7),IF(G162=Accordo!A$8,IF(H162*Accordo!B$8&gt;Accordo!C$8,Accordo!C$8,H162*Accordo!B$8))))))))</f>
        <v>498</v>
      </c>
      <c r="J162" s="15" t="s">
        <v>574</v>
      </c>
      <c r="K162" s="23" t="s">
        <v>23</v>
      </c>
    </row>
    <row r="163" spans="1:11" ht="15">
      <c r="A163" s="11" t="s">
        <v>19</v>
      </c>
      <c r="B163" s="11" t="s">
        <v>318</v>
      </c>
      <c r="C163" s="12" t="s">
        <v>319</v>
      </c>
      <c r="D163" s="11" t="s">
        <v>320</v>
      </c>
      <c r="E163" s="11" t="s">
        <v>325</v>
      </c>
      <c r="F163" s="11" t="s">
        <v>327</v>
      </c>
      <c r="G163" s="11" t="s">
        <v>0</v>
      </c>
      <c r="H163" s="14">
        <v>2219</v>
      </c>
      <c r="I163" s="14">
        <f>IF(G163=Accordo!A$2,IF(H163*Accordo!B$2&gt;Accordo!C$2,Accordo!C$2,H163*Accordo!B$2),IF(G163=Accordo!A$3,IF(H163*Accordo!B$3&gt;Accordo!C$3,Accordo!C$3,H163*Accordo!B$3),IF(G163=Accordo!A$4,IF(H163*Accordo!B$4&gt;Accordo!C$4,Accordo!C$4,H163*Accordo!B$4),IF(G163=Accordo!A$5,IF(H163*Accordo!B$5&gt;Accordo!C$5,Accordo!C$5,H163*Accordo!B$5),IF(G163=Accordo!A$6,IF(H163*Accordo!B$6&gt;Accordo!C$6,Accordo!C$6,H163*Accordo!B$6),IF(G163=Accordo!A$7,IF(H163*Accordo!B$7&gt;Accordo!C$7,Accordo!C$7,H163*Accordo!B$7),IF(G163=Accordo!A$8,IF(H163*Accordo!B$8&gt;Accordo!C$8,Accordo!C$8,H163*Accordo!B$8))))))))</f>
        <v>443.8</v>
      </c>
      <c r="J163" s="15" t="s">
        <v>573</v>
      </c>
      <c r="K163" s="23" t="s">
        <v>23</v>
      </c>
    </row>
    <row r="164" spans="1:11" ht="15">
      <c r="A164" s="11" t="s">
        <v>19</v>
      </c>
      <c r="B164" s="11" t="s">
        <v>318</v>
      </c>
      <c r="C164" s="12" t="s">
        <v>319</v>
      </c>
      <c r="D164" s="11" t="s">
        <v>320</v>
      </c>
      <c r="E164" s="11" t="s">
        <v>325</v>
      </c>
      <c r="F164" s="11" t="s">
        <v>328</v>
      </c>
      <c r="G164" s="11" t="s">
        <v>0</v>
      </c>
      <c r="H164" s="14">
        <v>2249</v>
      </c>
      <c r="I164" s="14">
        <f>IF(G164=Accordo!A$2,IF(H164*Accordo!B$2&gt;Accordo!C$2,Accordo!C$2,H164*Accordo!B$2),IF(G164=Accordo!A$3,IF(H164*Accordo!B$3&gt;Accordo!C$3,Accordo!C$3,H164*Accordo!B$3),IF(G164=Accordo!A$4,IF(H164*Accordo!B$4&gt;Accordo!C$4,Accordo!C$4,H164*Accordo!B$4),IF(G164=Accordo!A$5,IF(H164*Accordo!B$5&gt;Accordo!C$5,Accordo!C$5,H164*Accordo!B$5),IF(G164=Accordo!A$6,IF(H164*Accordo!B$6&gt;Accordo!C$6,Accordo!C$6,H164*Accordo!B$6),IF(G164=Accordo!A$7,IF(H164*Accordo!B$7&gt;Accordo!C$7,Accordo!C$7,H164*Accordo!B$7),IF(G164=Accordo!A$8,IF(H164*Accordo!B$8&gt;Accordo!C$8,Accordo!C$8,H164*Accordo!B$8))))))))</f>
        <v>449.8</v>
      </c>
      <c r="J164" s="15" t="s">
        <v>573</v>
      </c>
      <c r="K164" s="23" t="s">
        <v>23</v>
      </c>
    </row>
    <row r="165" spans="1:11" ht="15">
      <c r="A165" s="11" t="s">
        <v>19</v>
      </c>
      <c r="B165" s="11" t="s">
        <v>318</v>
      </c>
      <c r="C165" s="12" t="s">
        <v>319</v>
      </c>
      <c r="D165" s="11" t="s">
        <v>320</v>
      </c>
      <c r="E165" s="11" t="s">
        <v>329</v>
      </c>
      <c r="F165" s="15" t="s">
        <v>330</v>
      </c>
      <c r="G165" s="11" t="s">
        <v>20</v>
      </c>
      <c r="H165" s="13">
        <v>2200</v>
      </c>
      <c r="I165" s="14">
        <f>IF(G165=Accordo!A$2,IF(H165*Accordo!B$2&gt;Accordo!C$2,Accordo!C$2,H165*Accordo!B$2),IF(G165=Accordo!A$3,IF(H165*Accordo!B$3&gt;Accordo!C$3,Accordo!C$3,H165*Accordo!B$3),IF(G165=Accordo!A$4,IF(H165*Accordo!B$4&gt;Accordo!C$4,Accordo!C$4,H165*Accordo!B$4),IF(G165=Accordo!A$5,IF(H165*Accordo!B$5&gt;Accordo!C$5,Accordo!C$5,H165*Accordo!B$5),IF(G165=Accordo!A$6,IF(H165*Accordo!B$6&gt;Accordo!C$6,Accordo!C$6,H165*Accordo!B$6),IF(G165=Accordo!A$7,IF(H165*Accordo!B$7&gt;Accordo!C$7,Accordo!C$7,H165*Accordo!B$7),IF(G165=Accordo!A$8,IF(H165*Accordo!B$8&gt;Accordo!C$8,Accordo!C$8,H165*Accordo!B$8))))))))</f>
        <v>176</v>
      </c>
      <c r="J165" s="11"/>
      <c r="K165" s="17" t="s">
        <v>23</v>
      </c>
    </row>
    <row r="166" spans="1:11" ht="15">
      <c r="A166" s="11" t="s">
        <v>19</v>
      </c>
      <c r="B166" s="11" t="s">
        <v>318</v>
      </c>
      <c r="C166" s="12" t="s">
        <v>319</v>
      </c>
      <c r="D166" s="11" t="s">
        <v>320</v>
      </c>
      <c r="E166" s="11" t="s">
        <v>329</v>
      </c>
      <c r="F166" s="15" t="s">
        <v>331</v>
      </c>
      <c r="G166" s="11" t="s">
        <v>20</v>
      </c>
      <c r="H166" s="13">
        <v>1959</v>
      </c>
      <c r="I166" s="14">
        <f>IF(G166=Accordo!A$2,IF(H166*Accordo!B$2&gt;Accordo!C$2,Accordo!C$2,H166*Accordo!B$2),IF(G166=Accordo!A$3,IF(H166*Accordo!B$3&gt;Accordo!C$3,Accordo!C$3,H166*Accordo!B$3),IF(G166=Accordo!A$4,IF(H166*Accordo!B$4&gt;Accordo!C$4,Accordo!C$4,H166*Accordo!B$4),IF(G166=Accordo!A$5,IF(H166*Accordo!B$5&gt;Accordo!C$5,Accordo!C$5,H166*Accordo!B$5),IF(G166=Accordo!A$6,IF(H166*Accordo!B$6&gt;Accordo!C$6,Accordo!C$6,H166*Accordo!B$6),IF(G166=Accordo!A$7,IF(H166*Accordo!B$7&gt;Accordo!C$7,Accordo!C$7,H166*Accordo!B$7),IF(G166=Accordo!A$8,IF(H166*Accordo!B$8&gt;Accordo!C$8,Accordo!C$8,H166*Accordo!B$8))))))))</f>
        <v>156.72</v>
      </c>
      <c r="J166" s="11"/>
      <c r="K166" s="17" t="s">
        <v>23</v>
      </c>
    </row>
    <row r="167" spans="1:11" ht="15">
      <c r="A167" s="11" t="s">
        <v>19</v>
      </c>
      <c r="B167" s="11" t="s">
        <v>318</v>
      </c>
      <c r="C167" s="12" t="s">
        <v>319</v>
      </c>
      <c r="D167" s="11" t="s">
        <v>320</v>
      </c>
      <c r="E167" s="11" t="s">
        <v>332</v>
      </c>
      <c r="F167" s="11" t="s">
        <v>333</v>
      </c>
      <c r="G167" s="11" t="s">
        <v>0</v>
      </c>
      <c r="H167" s="14">
        <v>2040</v>
      </c>
      <c r="I167" s="14">
        <f>IF(G167=Accordo!A$2,IF(H167*Accordo!B$2&gt;Accordo!C$2,Accordo!C$2,H167*Accordo!B$2),IF(G167=Accordo!A$3,IF(H167*Accordo!B$3&gt;Accordo!C$3,Accordo!C$3,H167*Accordo!B$3),IF(G167=Accordo!A$4,IF(H167*Accordo!B$4&gt;Accordo!C$4,Accordo!C$4,H167*Accordo!B$4),IF(G167=Accordo!A$5,IF(H167*Accordo!B$5&gt;Accordo!C$5,Accordo!C$5,H167*Accordo!B$5),IF(G167=Accordo!A$6,IF(H167*Accordo!B$6&gt;Accordo!C$6,Accordo!C$6,H167*Accordo!B$6),IF(G167=Accordo!A$7,IF(H167*Accordo!B$7&gt;Accordo!C$7,Accordo!C$7,H167*Accordo!B$7),IF(G167=Accordo!A$8,IF(H167*Accordo!B$8&gt;Accordo!C$8,Accordo!C$8,H167*Accordo!B$8))))))))</f>
        <v>408</v>
      </c>
      <c r="J167" s="15" t="s">
        <v>570</v>
      </c>
      <c r="K167" s="23" t="s">
        <v>23</v>
      </c>
    </row>
    <row r="168" spans="1:11" ht="15">
      <c r="A168" s="11" t="s">
        <v>19</v>
      </c>
      <c r="B168" s="11" t="s">
        <v>318</v>
      </c>
      <c r="C168" s="12" t="s">
        <v>319</v>
      </c>
      <c r="D168" s="11" t="s">
        <v>320</v>
      </c>
      <c r="E168" s="11" t="s">
        <v>334</v>
      </c>
      <c r="F168" s="15" t="s">
        <v>335</v>
      </c>
      <c r="G168" s="11" t="s">
        <v>20</v>
      </c>
      <c r="H168" s="13">
        <v>1790</v>
      </c>
      <c r="I168" s="14">
        <f>IF(G168=Accordo!A$2,IF(H168*Accordo!B$2&gt;Accordo!C$2,Accordo!C$2,H168*Accordo!B$2),IF(G168=Accordo!A$3,IF(H168*Accordo!B$3&gt;Accordo!C$3,Accordo!C$3,H168*Accordo!B$3),IF(G168=Accordo!A$4,IF(H168*Accordo!B$4&gt;Accordo!C$4,Accordo!C$4,H168*Accordo!B$4),IF(G168=Accordo!A$5,IF(H168*Accordo!B$5&gt;Accordo!C$5,Accordo!C$5,H168*Accordo!B$5),IF(G168=Accordo!A$6,IF(H168*Accordo!B$6&gt;Accordo!C$6,Accordo!C$6,H168*Accordo!B$6),IF(G168=Accordo!A$7,IF(H168*Accordo!B$7&gt;Accordo!C$7,Accordo!C$7,H168*Accordo!B$7),IF(G168=Accordo!A$8,IF(H168*Accordo!B$8&gt;Accordo!C$8,Accordo!C$8,H168*Accordo!B$8))))))))</f>
        <v>143.20000000000002</v>
      </c>
      <c r="J168" s="11"/>
      <c r="K168" s="17" t="s">
        <v>23</v>
      </c>
    </row>
    <row r="169" spans="1:11" ht="15">
      <c r="A169" s="11" t="s">
        <v>19</v>
      </c>
      <c r="B169" s="11" t="s">
        <v>318</v>
      </c>
      <c r="C169" s="12" t="s">
        <v>319</v>
      </c>
      <c r="D169" s="11" t="s">
        <v>320</v>
      </c>
      <c r="E169" s="11" t="s">
        <v>336</v>
      </c>
      <c r="F169" s="11" t="s">
        <v>337</v>
      </c>
      <c r="G169" s="11" t="s">
        <v>0</v>
      </c>
      <c r="H169" s="14">
        <v>2580</v>
      </c>
      <c r="I169" s="14">
        <f>IF(G169=Accordo!A$2,IF(H169*Accordo!B$2&gt;Accordo!C$2,Accordo!C$2,H169*Accordo!B$2),IF(G169=Accordo!A$3,IF(H169*Accordo!B$3&gt;Accordo!C$3,Accordo!C$3,H169*Accordo!B$3),IF(G169=Accordo!A$4,IF(H169*Accordo!B$4&gt;Accordo!C$4,Accordo!C$4,H169*Accordo!B$4),IF(G169=Accordo!A$5,IF(H169*Accordo!B$5&gt;Accordo!C$5,Accordo!C$5,H169*Accordo!B$5),IF(G169=Accordo!A$6,IF(H169*Accordo!B$6&gt;Accordo!C$6,Accordo!C$6,H169*Accordo!B$6),IF(G169=Accordo!A$7,IF(H169*Accordo!B$7&gt;Accordo!C$7,Accordo!C$7,H169*Accordo!B$7),IF(G169=Accordo!A$8,IF(H169*Accordo!B$8&gt;Accordo!C$8,Accordo!C$8,H169*Accordo!B$8))))))))</f>
        <v>500</v>
      </c>
      <c r="J169" s="15" t="s">
        <v>568</v>
      </c>
      <c r="K169" s="23" t="s">
        <v>23</v>
      </c>
    </row>
    <row r="170" spans="1:11" ht="15">
      <c r="A170" s="11" t="s">
        <v>19</v>
      </c>
      <c r="B170" s="11" t="s">
        <v>318</v>
      </c>
      <c r="C170" s="12" t="s">
        <v>319</v>
      </c>
      <c r="D170" s="11" t="s">
        <v>320</v>
      </c>
      <c r="E170" s="11" t="s">
        <v>338</v>
      </c>
      <c r="F170" s="11" t="s">
        <v>339</v>
      </c>
      <c r="G170" s="11" t="s">
        <v>0</v>
      </c>
      <c r="H170" s="14">
        <v>2800</v>
      </c>
      <c r="I170" s="14">
        <f>IF(G170=Accordo!A$2,IF(H170*Accordo!B$2&gt;Accordo!C$2,Accordo!C$2,H170*Accordo!B$2),IF(G170=Accordo!A$3,IF(H170*Accordo!B$3&gt;Accordo!C$3,Accordo!C$3,H170*Accordo!B$3),IF(G170=Accordo!A$4,IF(H170*Accordo!B$4&gt;Accordo!C$4,Accordo!C$4,H170*Accordo!B$4),IF(G170=Accordo!A$5,IF(H170*Accordo!B$5&gt;Accordo!C$5,Accordo!C$5,H170*Accordo!B$5),IF(G170=Accordo!A$6,IF(H170*Accordo!B$6&gt;Accordo!C$6,Accordo!C$6,H170*Accordo!B$6),IF(G170=Accordo!A$7,IF(H170*Accordo!B$7&gt;Accordo!C$7,Accordo!C$7,H170*Accordo!B$7),IF(G170=Accordo!A$8,IF(H170*Accordo!B$8&gt;Accordo!C$8,Accordo!C$8,H170*Accordo!B$8))))))))</f>
        <v>500</v>
      </c>
      <c r="J170" s="15" t="s">
        <v>569</v>
      </c>
      <c r="K170" s="23" t="s">
        <v>23</v>
      </c>
    </row>
    <row r="171" spans="1:11" ht="15">
      <c r="A171" s="11" t="s">
        <v>19</v>
      </c>
      <c r="B171" s="11" t="s">
        <v>318</v>
      </c>
      <c r="C171" s="12" t="s">
        <v>319</v>
      </c>
      <c r="D171" s="11" t="s">
        <v>320</v>
      </c>
      <c r="E171" s="11" t="s">
        <v>340</v>
      </c>
      <c r="F171" s="15" t="s">
        <v>341</v>
      </c>
      <c r="G171" s="11" t="s">
        <v>20</v>
      </c>
      <c r="H171" s="13">
        <v>2630</v>
      </c>
      <c r="I171" s="14">
        <f>IF(G171=Accordo!A$2,IF(H171*Accordo!B$2&gt;Accordo!C$2,Accordo!C$2,H171*Accordo!B$2),IF(G171=Accordo!A$3,IF(H171*Accordo!B$3&gt;Accordo!C$3,Accordo!C$3,H171*Accordo!B$3),IF(G171=Accordo!A$4,IF(H171*Accordo!B$4&gt;Accordo!C$4,Accordo!C$4,H171*Accordo!B$4),IF(G171=Accordo!A$5,IF(H171*Accordo!B$5&gt;Accordo!C$5,Accordo!C$5,H171*Accordo!B$5),IF(G171=Accordo!A$6,IF(H171*Accordo!B$6&gt;Accordo!C$6,Accordo!C$6,H171*Accordo!B$6),IF(G171=Accordo!A$7,IF(H171*Accordo!B$7&gt;Accordo!C$7,Accordo!C$7,H171*Accordo!B$7),IF(G171=Accordo!A$8,IF(H171*Accordo!B$8&gt;Accordo!C$8,Accordo!C$8,H171*Accordo!B$8))))))))</f>
        <v>180</v>
      </c>
      <c r="J171" s="11"/>
      <c r="K171" s="17" t="s">
        <v>23</v>
      </c>
    </row>
    <row r="172" spans="1:11" ht="15">
      <c r="A172" s="11" t="s">
        <v>19</v>
      </c>
      <c r="B172" s="11" t="s">
        <v>318</v>
      </c>
      <c r="C172" s="12" t="s">
        <v>319</v>
      </c>
      <c r="D172" s="11" t="s">
        <v>320</v>
      </c>
      <c r="E172" s="11" t="s">
        <v>342</v>
      </c>
      <c r="F172" s="15" t="s">
        <v>343</v>
      </c>
      <c r="G172" s="11" t="s">
        <v>20</v>
      </c>
      <c r="H172" s="13">
        <v>2400</v>
      </c>
      <c r="I172" s="14">
        <f>IF(G172=Accordo!A$2,IF(H172*Accordo!B$2&gt;Accordo!C$2,Accordo!C$2,H172*Accordo!B$2),IF(G172=Accordo!A$3,IF(H172*Accordo!B$3&gt;Accordo!C$3,Accordo!C$3,H172*Accordo!B$3),IF(G172=Accordo!A$4,IF(H172*Accordo!B$4&gt;Accordo!C$4,Accordo!C$4,H172*Accordo!B$4),IF(G172=Accordo!A$5,IF(H172*Accordo!B$5&gt;Accordo!C$5,Accordo!C$5,H172*Accordo!B$5),IF(G172=Accordo!A$6,IF(H172*Accordo!B$6&gt;Accordo!C$6,Accordo!C$6,H172*Accordo!B$6),IF(G172=Accordo!A$7,IF(H172*Accordo!B$7&gt;Accordo!C$7,Accordo!C$7,H172*Accordo!B$7),IF(G172=Accordo!A$8,IF(H172*Accordo!B$8&gt;Accordo!C$8,Accordo!C$8,H172*Accordo!B$8))))))))</f>
        <v>180</v>
      </c>
      <c r="J172" s="11"/>
      <c r="K172" s="17" t="s">
        <v>23</v>
      </c>
    </row>
    <row r="173" spans="1:11" ht="15">
      <c r="A173" s="11" t="s">
        <v>19</v>
      </c>
      <c r="B173" s="11" t="s">
        <v>318</v>
      </c>
      <c r="C173" s="12" t="s">
        <v>319</v>
      </c>
      <c r="D173" s="11" t="s">
        <v>320</v>
      </c>
      <c r="E173" s="11" t="s">
        <v>344</v>
      </c>
      <c r="F173" s="15" t="s">
        <v>345</v>
      </c>
      <c r="G173" s="11" t="s">
        <v>20</v>
      </c>
      <c r="H173" s="13">
        <v>3230</v>
      </c>
      <c r="I173" s="14">
        <f>IF(G173=Accordo!A$2,IF(H173*Accordo!B$2&gt;Accordo!C$2,Accordo!C$2,H173*Accordo!B$2),IF(G173=Accordo!A$3,IF(H173*Accordo!B$3&gt;Accordo!C$3,Accordo!C$3,H173*Accordo!B$3),IF(G173=Accordo!A$4,IF(H173*Accordo!B$4&gt;Accordo!C$4,Accordo!C$4,H173*Accordo!B$4),IF(G173=Accordo!A$5,IF(H173*Accordo!B$5&gt;Accordo!C$5,Accordo!C$5,H173*Accordo!B$5),IF(G173=Accordo!A$6,IF(H173*Accordo!B$6&gt;Accordo!C$6,Accordo!C$6,H173*Accordo!B$6),IF(G173=Accordo!A$7,IF(H173*Accordo!B$7&gt;Accordo!C$7,Accordo!C$7,H173*Accordo!B$7),IF(G173=Accordo!A$8,IF(H173*Accordo!B$8&gt;Accordo!C$8,Accordo!C$8,H173*Accordo!B$8))))))))</f>
        <v>180</v>
      </c>
      <c r="J173" s="11"/>
      <c r="K173" s="17" t="s">
        <v>23</v>
      </c>
    </row>
    <row r="174" spans="1:11" ht="15">
      <c r="A174" s="11" t="s">
        <v>19</v>
      </c>
      <c r="B174" s="11" t="s">
        <v>318</v>
      </c>
      <c r="C174" s="12" t="s">
        <v>319</v>
      </c>
      <c r="D174" s="11" t="s">
        <v>346</v>
      </c>
      <c r="E174" s="11" t="s">
        <v>347</v>
      </c>
      <c r="F174" s="15" t="s">
        <v>348</v>
      </c>
      <c r="G174" s="11" t="s">
        <v>20</v>
      </c>
      <c r="H174" s="13">
        <v>1630</v>
      </c>
      <c r="I174" s="14">
        <f>IF(G174=Accordo!A$2,IF(H174*Accordo!B$2&gt;Accordo!C$2,Accordo!C$2,H174*Accordo!B$2),IF(G174=Accordo!A$3,IF(H174*Accordo!B$3&gt;Accordo!C$3,Accordo!C$3,H174*Accordo!B$3),IF(G174=Accordo!A$4,IF(H174*Accordo!B$4&gt;Accordo!C$4,Accordo!C$4,H174*Accordo!B$4),IF(G174=Accordo!A$5,IF(H174*Accordo!B$5&gt;Accordo!C$5,Accordo!C$5,H174*Accordo!B$5),IF(G174=Accordo!A$6,IF(H174*Accordo!B$6&gt;Accordo!C$6,Accordo!C$6,H174*Accordo!B$6),IF(G174=Accordo!A$7,IF(H174*Accordo!B$7&gt;Accordo!C$7,Accordo!C$7,H174*Accordo!B$7),IF(G174=Accordo!A$8,IF(H174*Accordo!B$8&gt;Accordo!C$8,Accordo!C$8,H174*Accordo!B$8))))))))</f>
        <v>130.4</v>
      </c>
      <c r="J174" s="11"/>
      <c r="K174" s="17" t="s">
        <v>23</v>
      </c>
    </row>
    <row r="175" spans="1:11" ht="15">
      <c r="A175" s="11" t="s">
        <v>19</v>
      </c>
      <c r="B175" s="11" t="s">
        <v>318</v>
      </c>
      <c r="C175" s="12" t="s">
        <v>319</v>
      </c>
      <c r="D175" s="11" t="s">
        <v>346</v>
      </c>
      <c r="E175" s="11" t="s">
        <v>347</v>
      </c>
      <c r="F175" s="15" t="s">
        <v>349</v>
      </c>
      <c r="G175" s="11" t="s">
        <v>20</v>
      </c>
      <c r="H175" s="13">
        <v>1630</v>
      </c>
      <c r="I175" s="14">
        <f>IF(G175=Accordo!A$2,IF(H175*Accordo!B$2&gt;Accordo!C$2,Accordo!C$2,H175*Accordo!B$2),IF(G175=Accordo!A$3,IF(H175*Accordo!B$3&gt;Accordo!C$3,Accordo!C$3,H175*Accordo!B$3),IF(G175=Accordo!A$4,IF(H175*Accordo!B$4&gt;Accordo!C$4,Accordo!C$4,H175*Accordo!B$4),IF(G175=Accordo!A$5,IF(H175*Accordo!B$5&gt;Accordo!C$5,Accordo!C$5,H175*Accordo!B$5),IF(G175=Accordo!A$6,IF(H175*Accordo!B$6&gt;Accordo!C$6,Accordo!C$6,H175*Accordo!B$6),IF(G175=Accordo!A$7,IF(H175*Accordo!B$7&gt;Accordo!C$7,Accordo!C$7,H175*Accordo!B$7),IF(G175=Accordo!A$8,IF(H175*Accordo!B$8&gt;Accordo!C$8,Accordo!C$8,H175*Accordo!B$8))))))))</f>
        <v>130.4</v>
      </c>
      <c r="J175" s="11"/>
      <c r="K175" s="17" t="s">
        <v>23</v>
      </c>
    </row>
    <row r="176" spans="1:11" ht="15">
      <c r="A176" s="11" t="s">
        <v>19</v>
      </c>
      <c r="B176" s="11" t="s">
        <v>318</v>
      </c>
      <c r="C176" s="12" t="s">
        <v>319</v>
      </c>
      <c r="D176" s="11" t="s">
        <v>346</v>
      </c>
      <c r="E176" s="11" t="s">
        <v>350</v>
      </c>
      <c r="F176" s="15" t="s">
        <v>351</v>
      </c>
      <c r="G176" s="11" t="s">
        <v>0</v>
      </c>
      <c r="H176" s="13">
        <v>1630</v>
      </c>
      <c r="I176" s="14">
        <f>IF(G176=Accordo!A$2,IF(H176*Accordo!B$2&gt;Accordo!C$2,Accordo!C$2,H176*Accordo!B$2),IF(G176=Accordo!A$3,IF(H176*Accordo!B$3&gt;Accordo!C$3,Accordo!C$3,H176*Accordo!B$3),IF(G176=Accordo!A$4,IF(H176*Accordo!B$4&gt;Accordo!C$4,Accordo!C$4,H176*Accordo!B$4),IF(G176=Accordo!A$5,IF(H176*Accordo!B$5&gt;Accordo!C$5,Accordo!C$5,H176*Accordo!B$5),IF(G176=Accordo!A$6,IF(H176*Accordo!B$6&gt;Accordo!C$6,Accordo!C$6,H176*Accordo!B$6),IF(G176=Accordo!A$7,IF(H176*Accordo!B$7&gt;Accordo!C$7,Accordo!C$7,H176*Accordo!B$7),IF(G176=Accordo!A$8,IF(H176*Accordo!B$8&gt;Accordo!C$8,Accordo!C$8,H176*Accordo!B$8))))))))</f>
        <v>326</v>
      </c>
      <c r="J176" s="11"/>
      <c r="K176" s="17" t="s">
        <v>23</v>
      </c>
    </row>
    <row r="177" spans="1:11" ht="15">
      <c r="A177" s="11" t="s">
        <v>19</v>
      </c>
      <c r="B177" s="11" t="s">
        <v>318</v>
      </c>
      <c r="C177" s="12" t="s">
        <v>319</v>
      </c>
      <c r="D177" s="11" t="s">
        <v>346</v>
      </c>
      <c r="E177" s="11" t="s">
        <v>350</v>
      </c>
      <c r="F177" s="15" t="s">
        <v>352</v>
      </c>
      <c r="G177" s="11" t="s">
        <v>0</v>
      </c>
      <c r="H177" s="13">
        <v>1630</v>
      </c>
      <c r="I177" s="14">
        <f>IF(G177=Accordo!A$2,IF(H177*Accordo!B$2&gt;Accordo!C$2,Accordo!C$2,H177*Accordo!B$2),IF(G177=Accordo!A$3,IF(H177*Accordo!B$3&gt;Accordo!C$3,Accordo!C$3,H177*Accordo!B$3),IF(G177=Accordo!A$4,IF(H177*Accordo!B$4&gt;Accordo!C$4,Accordo!C$4,H177*Accordo!B$4),IF(G177=Accordo!A$5,IF(H177*Accordo!B$5&gt;Accordo!C$5,Accordo!C$5,H177*Accordo!B$5),IF(G177=Accordo!A$6,IF(H177*Accordo!B$6&gt;Accordo!C$6,Accordo!C$6,H177*Accordo!B$6),IF(G177=Accordo!A$7,IF(H177*Accordo!B$7&gt;Accordo!C$7,Accordo!C$7,H177*Accordo!B$7),IF(G177=Accordo!A$8,IF(H177*Accordo!B$8&gt;Accordo!C$8,Accordo!C$8,H177*Accordo!B$8))))))))</f>
        <v>326</v>
      </c>
      <c r="J177" s="11"/>
      <c r="K177" s="17" t="s">
        <v>23</v>
      </c>
    </row>
    <row r="178" spans="1:11" ht="15">
      <c r="A178" s="11" t="s">
        <v>19</v>
      </c>
      <c r="B178" s="11" t="s">
        <v>318</v>
      </c>
      <c r="C178" s="12" t="s">
        <v>319</v>
      </c>
      <c r="D178" s="11" t="s">
        <v>346</v>
      </c>
      <c r="E178" s="11" t="s">
        <v>353</v>
      </c>
      <c r="F178" s="15" t="s">
        <v>354</v>
      </c>
      <c r="G178" s="11" t="s">
        <v>0</v>
      </c>
      <c r="H178" s="13">
        <v>1630</v>
      </c>
      <c r="I178" s="14">
        <f>IF(G178=Accordo!A$2,IF(H178*Accordo!B$2&gt;Accordo!C$2,Accordo!C$2,H178*Accordo!B$2),IF(G178=Accordo!A$3,IF(H178*Accordo!B$3&gt;Accordo!C$3,Accordo!C$3,H178*Accordo!B$3),IF(G178=Accordo!A$4,IF(H178*Accordo!B$4&gt;Accordo!C$4,Accordo!C$4,H178*Accordo!B$4),IF(G178=Accordo!A$5,IF(H178*Accordo!B$5&gt;Accordo!C$5,Accordo!C$5,H178*Accordo!B$5),IF(G178=Accordo!A$6,IF(H178*Accordo!B$6&gt;Accordo!C$6,Accordo!C$6,H178*Accordo!B$6),IF(G178=Accordo!A$7,IF(H178*Accordo!B$7&gt;Accordo!C$7,Accordo!C$7,H178*Accordo!B$7),IF(G178=Accordo!A$8,IF(H178*Accordo!B$8&gt;Accordo!C$8,Accordo!C$8,H178*Accordo!B$8))))))))</f>
        <v>326</v>
      </c>
      <c r="J178" s="11"/>
      <c r="K178" s="17" t="s">
        <v>23</v>
      </c>
    </row>
    <row r="179" spans="1:11" ht="15">
      <c r="A179" s="11" t="s">
        <v>19</v>
      </c>
      <c r="B179" s="11" t="s">
        <v>318</v>
      </c>
      <c r="C179" s="12" t="s">
        <v>319</v>
      </c>
      <c r="D179" s="11" t="s">
        <v>346</v>
      </c>
      <c r="E179" s="11" t="s">
        <v>355</v>
      </c>
      <c r="F179" s="15" t="s">
        <v>356</v>
      </c>
      <c r="G179" s="11" t="s">
        <v>20</v>
      </c>
      <c r="H179" s="13">
        <v>2490</v>
      </c>
      <c r="I179" s="14">
        <f>IF(G179=Accordo!A$2,IF(H179*Accordo!B$2&gt;Accordo!C$2,Accordo!C$2,H179*Accordo!B$2),IF(G179=Accordo!A$3,IF(H179*Accordo!B$3&gt;Accordo!C$3,Accordo!C$3,H179*Accordo!B$3),IF(G179=Accordo!A$4,IF(H179*Accordo!B$4&gt;Accordo!C$4,Accordo!C$4,H179*Accordo!B$4),IF(G179=Accordo!A$5,IF(H179*Accordo!B$5&gt;Accordo!C$5,Accordo!C$5,H179*Accordo!B$5),IF(G179=Accordo!A$6,IF(H179*Accordo!B$6&gt;Accordo!C$6,Accordo!C$6,H179*Accordo!B$6),IF(G179=Accordo!A$7,IF(H179*Accordo!B$7&gt;Accordo!C$7,Accordo!C$7,H179*Accordo!B$7),IF(G179=Accordo!A$8,IF(H179*Accordo!B$8&gt;Accordo!C$8,Accordo!C$8,H179*Accordo!B$8))))))))</f>
        <v>180</v>
      </c>
      <c r="J179" s="11"/>
      <c r="K179" s="17" t="s">
        <v>23</v>
      </c>
    </row>
    <row r="180" spans="1:11" ht="15">
      <c r="A180" s="11" t="s">
        <v>19</v>
      </c>
      <c r="B180" s="11" t="s">
        <v>318</v>
      </c>
      <c r="C180" s="12" t="s">
        <v>319</v>
      </c>
      <c r="D180" s="11" t="s">
        <v>346</v>
      </c>
      <c r="E180" s="11" t="s">
        <v>357</v>
      </c>
      <c r="F180" s="15" t="s">
        <v>356</v>
      </c>
      <c r="G180" s="11" t="s">
        <v>20</v>
      </c>
      <c r="H180" s="13">
        <v>2490</v>
      </c>
      <c r="I180" s="14">
        <f>IF(G180=Accordo!A$2,IF(H180*Accordo!B$2&gt;Accordo!C$2,Accordo!C$2,H180*Accordo!B$2),IF(G180=Accordo!A$3,IF(H180*Accordo!B$3&gt;Accordo!C$3,Accordo!C$3,H180*Accordo!B$3),IF(G180=Accordo!A$4,IF(H180*Accordo!B$4&gt;Accordo!C$4,Accordo!C$4,H180*Accordo!B$4),IF(G180=Accordo!A$5,IF(H180*Accordo!B$5&gt;Accordo!C$5,Accordo!C$5,H180*Accordo!B$5),IF(G180=Accordo!A$6,IF(H180*Accordo!B$6&gt;Accordo!C$6,Accordo!C$6,H180*Accordo!B$6),IF(G180=Accordo!A$7,IF(H180*Accordo!B$7&gt;Accordo!C$7,Accordo!C$7,H180*Accordo!B$7),IF(G180=Accordo!A$8,IF(H180*Accordo!B$8&gt;Accordo!C$8,Accordo!C$8,H180*Accordo!B$8))))))))</f>
        <v>180</v>
      </c>
      <c r="J180" s="11"/>
      <c r="K180" s="17" t="s">
        <v>23</v>
      </c>
    </row>
    <row r="181" spans="1:11" ht="15">
      <c r="A181" s="11" t="s">
        <v>19</v>
      </c>
      <c r="B181" s="11" t="s">
        <v>318</v>
      </c>
      <c r="C181" s="12" t="s">
        <v>319</v>
      </c>
      <c r="D181" s="11" t="s">
        <v>346</v>
      </c>
      <c r="E181" s="11" t="s">
        <v>358</v>
      </c>
      <c r="F181" s="15" t="s">
        <v>356</v>
      </c>
      <c r="G181" s="11" t="s">
        <v>20</v>
      </c>
      <c r="H181" s="13">
        <v>2490</v>
      </c>
      <c r="I181" s="14">
        <f>IF(G181=Accordo!A$2,IF(H181*Accordo!B$2&gt;Accordo!C$2,Accordo!C$2,H181*Accordo!B$2),IF(G181=Accordo!A$3,IF(H181*Accordo!B$3&gt;Accordo!C$3,Accordo!C$3,H181*Accordo!B$3),IF(G181=Accordo!A$4,IF(H181*Accordo!B$4&gt;Accordo!C$4,Accordo!C$4,H181*Accordo!B$4),IF(G181=Accordo!A$5,IF(H181*Accordo!B$5&gt;Accordo!C$5,Accordo!C$5,H181*Accordo!B$5),IF(G181=Accordo!A$6,IF(H181*Accordo!B$6&gt;Accordo!C$6,Accordo!C$6,H181*Accordo!B$6),IF(G181=Accordo!A$7,IF(H181*Accordo!B$7&gt;Accordo!C$7,Accordo!C$7,H181*Accordo!B$7),IF(G181=Accordo!A$8,IF(H181*Accordo!B$8&gt;Accordo!C$8,Accordo!C$8,H181*Accordo!B$8))))))))</f>
        <v>180</v>
      </c>
      <c r="J181" s="11"/>
      <c r="K181" s="17" t="s">
        <v>23</v>
      </c>
    </row>
    <row r="182" spans="1:11" ht="15">
      <c r="A182" s="11" t="s">
        <v>19</v>
      </c>
      <c r="B182" s="11" t="s">
        <v>318</v>
      </c>
      <c r="C182" s="12" t="s">
        <v>319</v>
      </c>
      <c r="D182" s="11" t="s">
        <v>346</v>
      </c>
      <c r="E182" s="11" t="s">
        <v>359</v>
      </c>
      <c r="F182" s="15" t="s">
        <v>360</v>
      </c>
      <c r="G182" s="11" t="s">
        <v>20</v>
      </c>
      <c r="H182" s="13">
        <v>2700</v>
      </c>
      <c r="I182" s="14">
        <f>IF(G182=Accordo!A$2,IF(H182*Accordo!B$2&gt;Accordo!C$2,Accordo!C$2,H182*Accordo!B$2),IF(G182=Accordo!A$3,IF(H182*Accordo!B$3&gt;Accordo!C$3,Accordo!C$3,H182*Accordo!B$3),IF(G182=Accordo!A$4,IF(H182*Accordo!B$4&gt;Accordo!C$4,Accordo!C$4,H182*Accordo!B$4),IF(G182=Accordo!A$5,IF(H182*Accordo!B$5&gt;Accordo!C$5,Accordo!C$5,H182*Accordo!B$5),IF(G182=Accordo!A$6,IF(H182*Accordo!B$6&gt;Accordo!C$6,Accordo!C$6,H182*Accordo!B$6),IF(G182=Accordo!A$7,IF(H182*Accordo!B$7&gt;Accordo!C$7,Accordo!C$7,H182*Accordo!B$7),IF(G182=Accordo!A$8,IF(H182*Accordo!B$8&gt;Accordo!C$8,Accordo!C$8,H182*Accordo!B$8))))))))</f>
        <v>180</v>
      </c>
      <c r="J182" s="11"/>
      <c r="K182" s="17" t="s">
        <v>23</v>
      </c>
    </row>
    <row r="183" spans="1:11" ht="15">
      <c r="A183" s="11" t="s">
        <v>19</v>
      </c>
      <c r="B183" s="11" t="s">
        <v>318</v>
      </c>
      <c r="C183" s="12" t="s">
        <v>319</v>
      </c>
      <c r="D183" s="11" t="s">
        <v>346</v>
      </c>
      <c r="E183" s="11" t="s">
        <v>359</v>
      </c>
      <c r="F183" s="15" t="s">
        <v>361</v>
      </c>
      <c r="G183" s="11" t="s">
        <v>20</v>
      </c>
      <c r="H183" s="13">
        <v>2700</v>
      </c>
      <c r="I183" s="14">
        <f>IF(G183=Accordo!A$2,IF(H183*Accordo!B$2&gt;Accordo!C$2,Accordo!C$2,H183*Accordo!B$2),IF(G183=Accordo!A$3,IF(H183*Accordo!B$3&gt;Accordo!C$3,Accordo!C$3,H183*Accordo!B$3),IF(G183=Accordo!A$4,IF(H183*Accordo!B$4&gt;Accordo!C$4,Accordo!C$4,H183*Accordo!B$4),IF(G183=Accordo!A$5,IF(H183*Accordo!B$5&gt;Accordo!C$5,Accordo!C$5,H183*Accordo!B$5),IF(G183=Accordo!A$6,IF(H183*Accordo!B$6&gt;Accordo!C$6,Accordo!C$6,H183*Accordo!B$6),IF(G183=Accordo!A$7,IF(H183*Accordo!B$7&gt;Accordo!C$7,Accordo!C$7,H183*Accordo!B$7),IF(G183=Accordo!A$8,IF(H183*Accordo!B$8&gt;Accordo!C$8,Accordo!C$8,H183*Accordo!B$8))))))))</f>
        <v>180</v>
      </c>
      <c r="J183" s="11"/>
      <c r="K183" s="17" t="s">
        <v>23</v>
      </c>
    </row>
    <row r="184" spans="1:11" ht="15">
      <c r="A184" s="11" t="s">
        <v>19</v>
      </c>
      <c r="B184" s="11" t="s">
        <v>318</v>
      </c>
      <c r="C184" s="12" t="s">
        <v>319</v>
      </c>
      <c r="D184" s="11" t="s">
        <v>346</v>
      </c>
      <c r="E184" s="11" t="s">
        <v>362</v>
      </c>
      <c r="F184" s="15" t="s">
        <v>360</v>
      </c>
      <c r="G184" s="11" t="s">
        <v>20</v>
      </c>
      <c r="H184" s="13">
        <v>2750</v>
      </c>
      <c r="I184" s="14">
        <f>IF(G184=Accordo!A$2,IF(H184*Accordo!B$2&gt;Accordo!C$2,Accordo!C$2,H184*Accordo!B$2),IF(G184=Accordo!A$3,IF(H184*Accordo!B$3&gt;Accordo!C$3,Accordo!C$3,H184*Accordo!B$3),IF(G184=Accordo!A$4,IF(H184*Accordo!B$4&gt;Accordo!C$4,Accordo!C$4,H184*Accordo!B$4),IF(G184=Accordo!A$5,IF(H184*Accordo!B$5&gt;Accordo!C$5,Accordo!C$5,H184*Accordo!B$5),IF(G184=Accordo!A$6,IF(H184*Accordo!B$6&gt;Accordo!C$6,Accordo!C$6,H184*Accordo!B$6),IF(G184=Accordo!A$7,IF(H184*Accordo!B$7&gt;Accordo!C$7,Accordo!C$7,H184*Accordo!B$7),IF(G184=Accordo!A$8,IF(H184*Accordo!B$8&gt;Accordo!C$8,Accordo!C$8,H184*Accordo!B$8))))))))</f>
        <v>180</v>
      </c>
      <c r="J184" s="11"/>
      <c r="K184" s="17" t="s">
        <v>23</v>
      </c>
    </row>
    <row r="185" spans="1:11" ht="15">
      <c r="A185" s="11" t="s">
        <v>19</v>
      </c>
      <c r="B185" s="11" t="s">
        <v>318</v>
      </c>
      <c r="C185" s="12" t="s">
        <v>319</v>
      </c>
      <c r="D185" s="11" t="s">
        <v>346</v>
      </c>
      <c r="E185" s="11" t="s">
        <v>362</v>
      </c>
      <c r="F185" s="15" t="s">
        <v>361</v>
      </c>
      <c r="G185" s="11" t="s">
        <v>20</v>
      </c>
      <c r="H185" s="13">
        <v>2750</v>
      </c>
      <c r="I185" s="14">
        <f>IF(G185=Accordo!A$2,IF(H185*Accordo!B$2&gt;Accordo!C$2,Accordo!C$2,H185*Accordo!B$2),IF(G185=Accordo!A$3,IF(H185*Accordo!B$3&gt;Accordo!C$3,Accordo!C$3,H185*Accordo!B$3),IF(G185=Accordo!A$4,IF(H185*Accordo!B$4&gt;Accordo!C$4,Accordo!C$4,H185*Accordo!B$4),IF(G185=Accordo!A$5,IF(H185*Accordo!B$5&gt;Accordo!C$5,Accordo!C$5,H185*Accordo!B$5),IF(G185=Accordo!A$6,IF(H185*Accordo!B$6&gt;Accordo!C$6,Accordo!C$6,H185*Accordo!B$6),IF(G185=Accordo!A$7,IF(H185*Accordo!B$7&gt;Accordo!C$7,Accordo!C$7,H185*Accordo!B$7),IF(G185=Accordo!A$8,IF(H185*Accordo!B$8&gt;Accordo!C$8,Accordo!C$8,H185*Accordo!B$8))))))))</f>
        <v>180</v>
      </c>
      <c r="J185" s="11"/>
      <c r="K185" s="17" t="s">
        <v>23</v>
      </c>
    </row>
    <row r="186" spans="1:11" ht="15">
      <c r="A186" s="11" t="s">
        <v>19</v>
      </c>
      <c r="B186" s="11" t="s">
        <v>318</v>
      </c>
      <c r="C186" s="12" t="s">
        <v>319</v>
      </c>
      <c r="D186" s="11" t="s">
        <v>346</v>
      </c>
      <c r="E186" s="11" t="s">
        <v>363</v>
      </c>
      <c r="F186" s="15" t="s">
        <v>364</v>
      </c>
      <c r="G186" s="11" t="s">
        <v>20</v>
      </c>
      <c r="H186" s="13">
        <v>3480</v>
      </c>
      <c r="I186" s="14">
        <f>IF(G186=Accordo!A$2,IF(H186*Accordo!B$2&gt;Accordo!C$2,Accordo!C$2,H186*Accordo!B$2),IF(G186=Accordo!A$3,IF(H186*Accordo!B$3&gt;Accordo!C$3,Accordo!C$3,H186*Accordo!B$3),IF(G186=Accordo!A$4,IF(H186*Accordo!B$4&gt;Accordo!C$4,Accordo!C$4,H186*Accordo!B$4),IF(G186=Accordo!A$5,IF(H186*Accordo!B$5&gt;Accordo!C$5,Accordo!C$5,H186*Accordo!B$5),IF(G186=Accordo!A$6,IF(H186*Accordo!B$6&gt;Accordo!C$6,Accordo!C$6,H186*Accordo!B$6),IF(G186=Accordo!A$7,IF(H186*Accordo!B$7&gt;Accordo!C$7,Accordo!C$7,H186*Accordo!B$7),IF(G186=Accordo!A$8,IF(H186*Accordo!B$8&gt;Accordo!C$8,Accordo!C$8,H186*Accordo!B$8))))))))</f>
        <v>180</v>
      </c>
      <c r="J186" s="11"/>
      <c r="K186" s="17" t="s">
        <v>23</v>
      </c>
    </row>
    <row r="187" spans="1:11" ht="15">
      <c r="A187" s="11" t="s">
        <v>19</v>
      </c>
      <c r="B187" s="11" t="s">
        <v>318</v>
      </c>
      <c r="C187" s="12" t="s">
        <v>319</v>
      </c>
      <c r="D187" s="11" t="s">
        <v>346</v>
      </c>
      <c r="E187" s="11" t="s">
        <v>365</v>
      </c>
      <c r="F187" s="15" t="s">
        <v>366</v>
      </c>
      <c r="G187" s="11" t="s">
        <v>20</v>
      </c>
      <c r="H187" s="13">
        <v>3360</v>
      </c>
      <c r="I187" s="14">
        <f>IF(G187=Accordo!A$2,IF(H187*Accordo!B$2&gt;Accordo!C$2,Accordo!C$2,H187*Accordo!B$2),IF(G187=Accordo!A$3,IF(H187*Accordo!B$3&gt;Accordo!C$3,Accordo!C$3,H187*Accordo!B$3),IF(G187=Accordo!A$4,IF(H187*Accordo!B$4&gt;Accordo!C$4,Accordo!C$4,H187*Accordo!B$4),IF(G187=Accordo!A$5,IF(H187*Accordo!B$5&gt;Accordo!C$5,Accordo!C$5,H187*Accordo!B$5),IF(G187=Accordo!A$6,IF(H187*Accordo!B$6&gt;Accordo!C$6,Accordo!C$6,H187*Accordo!B$6),IF(G187=Accordo!A$7,IF(H187*Accordo!B$7&gt;Accordo!C$7,Accordo!C$7,H187*Accordo!B$7),IF(G187=Accordo!A$8,IF(H187*Accordo!B$8&gt;Accordo!C$8,Accordo!C$8,H187*Accordo!B$8))))))))</f>
        <v>180</v>
      </c>
      <c r="J187" s="11"/>
      <c r="K187" s="17" t="s">
        <v>23</v>
      </c>
    </row>
    <row r="188" spans="1:11" ht="15">
      <c r="A188" s="11" t="s">
        <v>19</v>
      </c>
      <c r="B188" s="11" t="s">
        <v>318</v>
      </c>
      <c r="C188" s="12" t="s">
        <v>319</v>
      </c>
      <c r="D188" s="11" t="s">
        <v>346</v>
      </c>
      <c r="E188" s="11" t="s">
        <v>365</v>
      </c>
      <c r="F188" s="15" t="s">
        <v>367</v>
      </c>
      <c r="G188" s="11" t="s">
        <v>20</v>
      </c>
      <c r="H188" s="13">
        <v>3360</v>
      </c>
      <c r="I188" s="14">
        <f>IF(G188=Accordo!A$2,IF(H188*Accordo!B$2&gt;Accordo!C$2,Accordo!C$2,H188*Accordo!B$2),IF(G188=Accordo!A$3,IF(H188*Accordo!B$3&gt;Accordo!C$3,Accordo!C$3,H188*Accordo!B$3),IF(G188=Accordo!A$4,IF(H188*Accordo!B$4&gt;Accordo!C$4,Accordo!C$4,H188*Accordo!B$4),IF(G188=Accordo!A$5,IF(H188*Accordo!B$5&gt;Accordo!C$5,Accordo!C$5,H188*Accordo!B$5),IF(G188=Accordo!A$6,IF(H188*Accordo!B$6&gt;Accordo!C$6,Accordo!C$6,H188*Accordo!B$6),IF(G188=Accordo!A$7,IF(H188*Accordo!B$7&gt;Accordo!C$7,Accordo!C$7,H188*Accordo!B$7),IF(G188=Accordo!A$8,IF(H188*Accordo!B$8&gt;Accordo!C$8,Accordo!C$8,H188*Accordo!B$8))))))))</f>
        <v>180</v>
      </c>
      <c r="J188" s="11"/>
      <c r="K188" s="17" t="s">
        <v>23</v>
      </c>
    </row>
    <row r="189" spans="1:11" ht="15">
      <c r="A189" s="11" t="s">
        <v>19</v>
      </c>
      <c r="B189" s="11" t="s">
        <v>318</v>
      </c>
      <c r="C189" s="12" t="s">
        <v>319</v>
      </c>
      <c r="D189" s="11" t="s">
        <v>346</v>
      </c>
      <c r="E189" s="11" t="s">
        <v>368</v>
      </c>
      <c r="F189" s="15" t="s">
        <v>364</v>
      </c>
      <c r="G189" s="11" t="s">
        <v>20</v>
      </c>
      <c r="H189" s="13">
        <v>3360</v>
      </c>
      <c r="I189" s="14">
        <f>IF(G189=Accordo!A$2,IF(H189*Accordo!B$2&gt;Accordo!C$2,Accordo!C$2,H189*Accordo!B$2),IF(G189=Accordo!A$3,IF(H189*Accordo!B$3&gt;Accordo!C$3,Accordo!C$3,H189*Accordo!B$3),IF(G189=Accordo!A$4,IF(H189*Accordo!B$4&gt;Accordo!C$4,Accordo!C$4,H189*Accordo!B$4),IF(G189=Accordo!A$5,IF(H189*Accordo!B$5&gt;Accordo!C$5,Accordo!C$5,H189*Accordo!B$5),IF(G189=Accordo!A$6,IF(H189*Accordo!B$6&gt;Accordo!C$6,Accordo!C$6,H189*Accordo!B$6),IF(G189=Accordo!A$7,IF(H189*Accordo!B$7&gt;Accordo!C$7,Accordo!C$7,H189*Accordo!B$7),IF(G189=Accordo!A$8,IF(H189*Accordo!B$8&gt;Accordo!C$8,Accordo!C$8,H189*Accordo!B$8))))))))</f>
        <v>180</v>
      </c>
      <c r="J189" s="11"/>
      <c r="K189" s="17" t="s">
        <v>23</v>
      </c>
    </row>
    <row r="190" spans="1:11" ht="15">
      <c r="A190" s="11" t="s">
        <v>19</v>
      </c>
      <c r="B190" s="11" t="s">
        <v>318</v>
      </c>
      <c r="C190" s="12" t="s">
        <v>319</v>
      </c>
      <c r="D190" s="11" t="s">
        <v>346</v>
      </c>
      <c r="E190" s="11" t="s">
        <v>369</v>
      </c>
      <c r="F190" s="15" t="s">
        <v>370</v>
      </c>
      <c r="G190" s="11" t="s">
        <v>20</v>
      </c>
      <c r="H190" s="13">
        <v>2692</v>
      </c>
      <c r="I190" s="14">
        <f>IF(G190=Accordo!A$2,IF(H190*Accordo!B$2&gt;Accordo!C$2,Accordo!C$2,H190*Accordo!B$2),IF(G190=Accordo!A$3,IF(H190*Accordo!B$3&gt;Accordo!C$3,Accordo!C$3,H190*Accordo!B$3),IF(G190=Accordo!A$4,IF(H190*Accordo!B$4&gt;Accordo!C$4,Accordo!C$4,H190*Accordo!B$4),IF(G190=Accordo!A$5,IF(H190*Accordo!B$5&gt;Accordo!C$5,Accordo!C$5,H190*Accordo!B$5),IF(G190=Accordo!A$6,IF(H190*Accordo!B$6&gt;Accordo!C$6,Accordo!C$6,H190*Accordo!B$6),IF(G190=Accordo!A$7,IF(H190*Accordo!B$7&gt;Accordo!C$7,Accordo!C$7,H190*Accordo!B$7),IF(G190=Accordo!A$8,IF(H190*Accordo!B$8&gt;Accordo!C$8,Accordo!C$8,H190*Accordo!B$8))))))))</f>
        <v>180</v>
      </c>
      <c r="J190" s="11"/>
      <c r="K190" s="17" t="s">
        <v>23</v>
      </c>
    </row>
    <row r="191" spans="1:11" ht="15">
      <c r="A191" s="11" t="s">
        <v>19</v>
      </c>
      <c r="B191" s="11" t="s">
        <v>318</v>
      </c>
      <c r="C191" s="12" t="s">
        <v>319</v>
      </c>
      <c r="D191" s="11" t="s">
        <v>346</v>
      </c>
      <c r="E191" s="11" t="s">
        <v>371</v>
      </c>
      <c r="F191" s="15" t="s">
        <v>372</v>
      </c>
      <c r="G191" s="11" t="s">
        <v>20</v>
      </c>
      <c r="H191" s="13">
        <v>3290</v>
      </c>
      <c r="I191" s="14">
        <f>IF(G191=Accordo!A$2,IF(H191*Accordo!B$2&gt;Accordo!C$2,Accordo!C$2,H191*Accordo!B$2),IF(G191=Accordo!A$3,IF(H191*Accordo!B$3&gt;Accordo!C$3,Accordo!C$3,H191*Accordo!B$3),IF(G191=Accordo!A$4,IF(H191*Accordo!B$4&gt;Accordo!C$4,Accordo!C$4,H191*Accordo!B$4),IF(G191=Accordo!A$5,IF(H191*Accordo!B$5&gt;Accordo!C$5,Accordo!C$5,H191*Accordo!B$5),IF(G191=Accordo!A$6,IF(H191*Accordo!B$6&gt;Accordo!C$6,Accordo!C$6,H191*Accordo!B$6),IF(G191=Accordo!A$7,IF(H191*Accordo!B$7&gt;Accordo!C$7,Accordo!C$7,H191*Accordo!B$7),IF(G191=Accordo!A$8,IF(H191*Accordo!B$8&gt;Accordo!C$8,Accordo!C$8,H191*Accordo!B$8))))))))</f>
        <v>180</v>
      </c>
      <c r="J191" s="11"/>
      <c r="K191" s="17" t="s">
        <v>23</v>
      </c>
    </row>
    <row r="192" spans="1:11" ht="15">
      <c r="A192" s="11" t="s">
        <v>19</v>
      </c>
      <c r="B192" s="11" t="s">
        <v>318</v>
      </c>
      <c r="C192" s="12" t="s">
        <v>319</v>
      </c>
      <c r="D192" s="11" t="s">
        <v>346</v>
      </c>
      <c r="E192" s="11" t="s">
        <v>373</v>
      </c>
      <c r="F192" s="15" t="s">
        <v>374</v>
      </c>
      <c r="G192" s="11" t="s">
        <v>20</v>
      </c>
      <c r="H192" s="13">
        <v>3350</v>
      </c>
      <c r="I192" s="14">
        <f>IF(G192=Accordo!A$2,IF(H192*Accordo!B$2&gt;Accordo!C$2,Accordo!C$2,H192*Accordo!B$2),IF(G192=Accordo!A$3,IF(H192*Accordo!B$3&gt;Accordo!C$3,Accordo!C$3,H192*Accordo!B$3),IF(G192=Accordo!A$4,IF(H192*Accordo!B$4&gt;Accordo!C$4,Accordo!C$4,H192*Accordo!B$4),IF(G192=Accordo!A$5,IF(H192*Accordo!B$5&gt;Accordo!C$5,Accordo!C$5,H192*Accordo!B$5),IF(G192=Accordo!A$6,IF(H192*Accordo!B$6&gt;Accordo!C$6,Accordo!C$6,H192*Accordo!B$6),IF(G192=Accordo!A$7,IF(H192*Accordo!B$7&gt;Accordo!C$7,Accordo!C$7,H192*Accordo!B$7),IF(G192=Accordo!A$8,IF(H192*Accordo!B$8&gt;Accordo!C$8,Accordo!C$8,H192*Accordo!B$8))))))))</f>
        <v>180</v>
      </c>
      <c r="J192" s="11"/>
      <c r="K192" s="17" t="s">
        <v>23</v>
      </c>
    </row>
    <row r="193" spans="1:11" ht="15">
      <c r="A193" s="11" t="s">
        <v>19</v>
      </c>
      <c r="B193" s="11" t="s">
        <v>318</v>
      </c>
      <c r="C193" s="12" t="s">
        <v>319</v>
      </c>
      <c r="D193" s="11" t="s">
        <v>346</v>
      </c>
      <c r="E193" s="11" t="s">
        <v>375</v>
      </c>
      <c r="F193" s="15" t="s">
        <v>376</v>
      </c>
      <c r="G193" s="11" t="s">
        <v>20</v>
      </c>
      <c r="H193" s="13">
        <v>3190</v>
      </c>
      <c r="I193" s="14">
        <f>IF(G193=Accordo!A$2,IF(H193*Accordo!B$2&gt;Accordo!C$2,Accordo!C$2,H193*Accordo!B$2),IF(G193=Accordo!A$3,IF(H193*Accordo!B$3&gt;Accordo!C$3,Accordo!C$3,H193*Accordo!B$3),IF(G193=Accordo!A$4,IF(H193*Accordo!B$4&gt;Accordo!C$4,Accordo!C$4,H193*Accordo!B$4),IF(G193=Accordo!A$5,IF(H193*Accordo!B$5&gt;Accordo!C$5,Accordo!C$5,H193*Accordo!B$5),IF(G193=Accordo!A$6,IF(H193*Accordo!B$6&gt;Accordo!C$6,Accordo!C$6,H193*Accordo!B$6),IF(G193=Accordo!A$7,IF(H193*Accordo!B$7&gt;Accordo!C$7,Accordo!C$7,H193*Accordo!B$7),IF(G193=Accordo!A$8,IF(H193*Accordo!B$8&gt;Accordo!C$8,Accordo!C$8,H193*Accordo!B$8))))))))</f>
        <v>180</v>
      </c>
      <c r="J193" s="11"/>
      <c r="K193" s="17" t="s">
        <v>23</v>
      </c>
    </row>
    <row r="194" spans="1:11" ht="15">
      <c r="A194" s="11" t="s">
        <v>19</v>
      </c>
      <c r="B194" s="11" t="s">
        <v>318</v>
      </c>
      <c r="C194" s="12" t="s">
        <v>319</v>
      </c>
      <c r="D194" s="11" t="s">
        <v>346</v>
      </c>
      <c r="E194" s="11" t="s">
        <v>377</v>
      </c>
      <c r="F194" s="15" t="s">
        <v>378</v>
      </c>
      <c r="G194" s="11" t="s">
        <v>20</v>
      </c>
      <c r="H194" s="13">
        <v>3040</v>
      </c>
      <c r="I194" s="14">
        <f>IF(G194=Accordo!A$2,IF(H194*Accordo!B$2&gt;Accordo!C$2,Accordo!C$2,H194*Accordo!B$2),IF(G194=Accordo!A$3,IF(H194*Accordo!B$3&gt;Accordo!C$3,Accordo!C$3,H194*Accordo!B$3),IF(G194=Accordo!A$4,IF(H194*Accordo!B$4&gt;Accordo!C$4,Accordo!C$4,H194*Accordo!B$4),IF(G194=Accordo!A$5,IF(H194*Accordo!B$5&gt;Accordo!C$5,Accordo!C$5,H194*Accordo!B$5),IF(G194=Accordo!A$6,IF(H194*Accordo!B$6&gt;Accordo!C$6,Accordo!C$6,H194*Accordo!B$6),IF(G194=Accordo!A$7,IF(H194*Accordo!B$7&gt;Accordo!C$7,Accordo!C$7,H194*Accordo!B$7),IF(G194=Accordo!A$8,IF(H194*Accordo!B$8&gt;Accordo!C$8,Accordo!C$8,H194*Accordo!B$8))))))))</f>
        <v>180</v>
      </c>
      <c r="J194" s="11"/>
      <c r="K194" s="17" t="s">
        <v>23</v>
      </c>
    </row>
    <row r="195" spans="1:11" ht="15">
      <c r="A195" s="11" t="s">
        <v>19</v>
      </c>
      <c r="B195" s="11" t="s">
        <v>318</v>
      </c>
      <c r="C195" s="12" t="s">
        <v>319</v>
      </c>
      <c r="D195" s="11" t="s">
        <v>346</v>
      </c>
      <c r="E195" s="11" t="s">
        <v>379</v>
      </c>
      <c r="F195" s="15" t="s">
        <v>380</v>
      </c>
      <c r="G195" s="11" t="s">
        <v>20</v>
      </c>
      <c r="H195" s="13">
        <v>2590</v>
      </c>
      <c r="I195" s="14">
        <f>IF(G195=Accordo!A$2,IF(H195*Accordo!B$2&gt;Accordo!C$2,Accordo!C$2,H195*Accordo!B$2),IF(G195=Accordo!A$3,IF(H195*Accordo!B$3&gt;Accordo!C$3,Accordo!C$3,H195*Accordo!B$3),IF(G195=Accordo!A$4,IF(H195*Accordo!B$4&gt;Accordo!C$4,Accordo!C$4,H195*Accordo!B$4),IF(G195=Accordo!A$5,IF(H195*Accordo!B$5&gt;Accordo!C$5,Accordo!C$5,H195*Accordo!B$5),IF(G195=Accordo!A$6,IF(H195*Accordo!B$6&gt;Accordo!C$6,Accordo!C$6,H195*Accordo!B$6),IF(G195=Accordo!A$7,IF(H195*Accordo!B$7&gt;Accordo!C$7,Accordo!C$7,H195*Accordo!B$7),IF(G195=Accordo!A$8,IF(H195*Accordo!B$8&gt;Accordo!C$8,Accordo!C$8,H195*Accordo!B$8))))))))</f>
        <v>180</v>
      </c>
      <c r="J195" s="11"/>
      <c r="K195" s="17" t="s">
        <v>23</v>
      </c>
    </row>
    <row r="196" spans="1:11" ht="15">
      <c r="A196" s="11" t="s">
        <v>19</v>
      </c>
      <c r="B196" s="11" t="s">
        <v>318</v>
      </c>
      <c r="C196" s="12" t="s">
        <v>319</v>
      </c>
      <c r="D196" s="11" t="s">
        <v>346</v>
      </c>
      <c r="E196" s="11" t="s">
        <v>381</v>
      </c>
      <c r="F196" s="15" t="s">
        <v>382</v>
      </c>
      <c r="G196" s="11" t="s">
        <v>20</v>
      </c>
      <c r="H196" s="13">
        <v>2590</v>
      </c>
      <c r="I196" s="14">
        <f>IF(G196=Accordo!A$2,IF(H196*Accordo!B$2&gt;Accordo!C$2,Accordo!C$2,H196*Accordo!B$2),IF(G196=Accordo!A$3,IF(H196*Accordo!B$3&gt;Accordo!C$3,Accordo!C$3,H196*Accordo!B$3),IF(G196=Accordo!A$4,IF(H196*Accordo!B$4&gt;Accordo!C$4,Accordo!C$4,H196*Accordo!B$4),IF(G196=Accordo!A$5,IF(H196*Accordo!B$5&gt;Accordo!C$5,Accordo!C$5,H196*Accordo!B$5),IF(G196=Accordo!A$6,IF(H196*Accordo!B$6&gt;Accordo!C$6,Accordo!C$6,H196*Accordo!B$6),IF(G196=Accordo!A$7,IF(H196*Accordo!B$7&gt;Accordo!C$7,Accordo!C$7,H196*Accordo!B$7),IF(G196=Accordo!A$8,IF(H196*Accordo!B$8&gt;Accordo!C$8,Accordo!C$8,H196*Accordo!B$8))))))))</f>
        <v>180</v>
      </c>
      <c r="J196" s="11"/>
      <c r="K196" s="17" t="s">
        <v>23</v>
      </c>
    </row>
    <row r="197" spans="1:11" ht="15">
      <c r="A197" s="11" t="s">
        <v>19</v>
      </c>
      <c r="B197" s="11" t="s">
        <v>318</v>
      </c>
      <c r="C197" s="12" t="s">
        <v>319</v>
      </c>
      <c r="D197" s="11" t="s">
        <v>346</v>
      </c>
      <c r="E197" s="11" t="s">
        <v>383</v>
      </c>
      <c r="F197" s="15" t="s">
        <v>384</v>
      </c>
      <c r="G197" s="11" t="s">
        <v>20</v>
      </c>
      <c r="H197" s="13">
        <v>3450</v>
      </c>
      <c r="I197" s="14">
        <f>IF(G197=Accordo!A$2,IF(H197*Accordo!B$2&gt;Accordo!C$2,Accordo!C$2,H197*Accordo!B$2),IF(G197=Accordo!A$3,IF(H197*Accordo!B$3&gt;Accordo!C$3,Accordo!C$3,H197*Accordo!B$3),IF(G197=Accordo!A$4,IF(H197*Accordo!B$4&gt;Accordo!C$4,Accordo!C$4,H197*Accordo!B$4),IF(G197=Accordo!A$5,IF(H197*Accordo!B$5&gt;Accordo!C$5,Accordo!C$5,H197*Accordo!B$5),IF(G197=Accordo!A$6,IF(H197*Accordo!B$6&gt;Accordo!C$6,Accordo!C$6,H197*Accordo!B$6),IF(G197=Accordo!A$7,IF(H197*Accordo!B$7&gt;Accordo!C$7,Accordo!C$7,H197*Accordo!B$7),IF(G197=Accordo!A$8,IF(H197*Accordo!B$8&gt;Accordo!C$8,Accordo!C$8,H197*Accordo!B$8))))))))</f>
        <v>180</v>
      </c>
      <c r="J197" s="11"/>
      <c r="K197" s="17" t="s">
        <v>23</v>
      </c>
    </row>
    <row r="198" spans="1:11" ht="15">
      <c r="A198" s="11" t="s">
        <v>19</v>
      </c>
      <c r="B198" s="11" t="s">
        <v>318</v>
      </c>
      <c r="C198" s="12" t="s">
        <v>319</v>
      </c>
      <c r="D198" s="11" t="s">
        <v>346</v>
      </c>
      <c r="E198" s="11" t="s">
        <v>385</v>
      </c>
      <c r="F198" s="15" t="s">
        <v>384</v>
      </c>
      <c r="G198" s="11" t="s">
        <v>20</v>
      </c>
      <c r="H198" s="13">
        <v>3450</v>
      </c>
      <c r="I198" s="14">
        <f>IF(G198=Accordo!A$2,IF(H198*Accordo!B$2&gt;Accordo!C$2,Accordo!C$2,H198*Accordo!B$2),IF(G198=Accordo!A$3,IF(H198*Accordo!B$3&gt;Accordo!C$3,Accordo!C$3,H198*Accordo!B$3),IF(G198=Accordo!A$4,IF(H198*Accordo!B$4&gt;Accordo!C$4,Accordo!C$4,H198*Accordo!B$4),IF(G198=Accordo!A$5,IF(H198*Accordo!B$5&gt;Accordo!C$5,Accordo!C$5,H198*Accordo!B$5),IF(G198=Accordo!A$6,IF(H198*Accordo!B$6&gt;Accordo!C$6,Accordo!C$6,H198*Accordo!B$6),IF(G198=Accordo!A$7,IF(H198*Accordo!B$7&gt;Accordo!C$7,Accordo!C$7,H198*Accordo!B$7),IF(G198=Accordo!A$8,IF(H198*Accordo!B$8&gt;Accordo!C$8,Accordo!C$8,H198*Accordo!B$8))))))))</f>
        <v>180</v>
      </c>
      <c r="J198" s="11"/>
      <c r="K198" s="17" t="s">
        <v>23</v>
      </c>
    </row>
    <row r="199" spans="1:11" ht="15">
      <c r="A199" s="11" t="s">
        <v>19</v>
      </c>
      <c r="B199" s="11" t="s">
        <v>318</v>
      </c>
      <c r="C199" s="12" t="s">
        <v>319</v>
      </c>
      <c r="D199" s="11" t="s">
        <v>346</v>
      </c>
      <c r="E199" s="11" t="s">
        <v>386</v>
      </c>
      <c r="F199" s="15" t="s">
        <v>387</v>
      </c>
      <c r="G199" s="11" t="s">
        <v>20</v>
      </c>
      <c r="H199" s="13">
        <v>3090</v>
      </c>
      <c r="I199" s="14">
        <f>IF(G199=Accordo!A$2,IF(H199*Accordo!B$2&gt;Accordo!C$2,Accordo!C$2,H199*Accordo!B$2),IF(G199=Accordo!A$3,IF(H199*Accordo!B$3&gt;Accordo!C$3,Accordo!C$3,H199*Accordo!B$3),IF(G199=Accordo!A$4,IF(H199*Accordo!B$4&gt;Accordo!C$4,Accordo!C$4,H199*Accordo!B$4),IF(G199=Accordo!A$5,IF(H199*Accordo!B$5&gt;Accordo!C$5,Accordo!C$5,H199*Accordo!B$5),IF(G199=Accordo!A$6,IF(H199*Accordo!B$6&gt;Accordo!C$6,Accordo!C$6,H199*Accordo!B$6),IF(G199=Accordo!A$7,IF(H199*Accordo!B$7&gt;Accordo!C$7,Accordo!C$7,H199*Accordo!B$7),IF(G199=Accordo!A$8,IF(H199*Accordo!B$8&gt;Accordo!C$8,Accordo!C$8,H199*Accordo!B$8))))))))</f>
        <v>180</v>
      </c>
      <c r="J199" s="11"/>
      <c r="K199" s="17" t="s">
        <v>23</v>
      </c>
    </row>
    <row r="200" spans="1:11" ht="15">
      <c r="A200" s="11" t="s">
        <v>19</v>
      </c>
      <c r="B200" s="11" t="s">
        <v>318</v>
      </c>
      <c r="C200" s="12" t="s">
        <v>319</v>
      </c>
      <c r="D200" s="11" t="s">
        <v>346</v>
      </c>
      <c r="E200" s="11" t="s">
        <v>388</v>
      </c>
      <c r="F200" s="15" t="s">
        <v>389</v>
      </c>
      <c r="G200" s="11" t="s">
        <v>20</v>
      </c>
      <c r="H200" s="13">
        <v>2490</v>
      </c>
      <c r="I200" s="14">
        <f>IF(G200=Accordo!A$2,IF(H200*Accordo!B$2&gt;Accordo!C$2,Accordo!C$2,H200*Accordo!B$2),IF(G200=Accordo!A$3,IF(H200*Accordo!B$3&gt;Accordo!C$3,Accordo!C$3,H200*Accordo!B$3),IF(G200=Accordo!A$4,IF(H200*Accordo!B$4&gt;Accordo!C$4,Accordo!C$4,H200*Accordo!B$4),IF(G200=Accordo!A$5,IF(H200*Accordo!B$5&gt;Accordo!C$5,Accordo!C$5,H200*Accordo!B$5),IF(G200=Accordo!A$6,IF(H200*Accordo!B$6&gt;Accordo!C$6,Accordo!C$6,H200*Accordo!B$6),IF(G200=Accordo!A$7,IF(H200*Accordo!B$7&gt;Accordo!C$7,Accordo!C$7,H200*Accordo!B$7),IF(G200=Accordo!A$8,IF(H200*Accordo!B$8&gt;Accordo!C$8,Accordo!C$8,H200*Accordo!B$8))))))))</f>
        <v>180</v>
      </c>
      <c r="J200" s="11"/>
      <c r="K200" s="17" t="s">
        <v>23</v>
      </c>
    </row>
    <row r="201" spans="1:11" ht="15">
      <c r="A201" s="11" t="s">
        <v>19</v>
      </c>
      <c r="B201" s="11" t="s">
        <v>318</v>
      </c>
      <c r="C201" s="12" t="s">
        <v>319</v>
      </c>
      <c r="D201" s="11" t="s">
        <v>346</v>
      </c>
      <c r="E201" s="11" t="s">
        <v>390</v>
      </c>
      <c r="F201" s="15" t="s">
        <v>391</v>
      </c>
      <c r="G201" s="11" t="s">
        <v>20</v>
      </c>
      <c r="H201" s="13">
        <v>2490</v>
      </c>
      <c r="I201" s="14">
        <f>IF(G201=Accordo!A$2,IF(H201*Accordo!B$2&gt;Accordo!C$2,Accordo!C$2,H201*Accordo!B$2),IF(G201=Accordo!A$3,IF(H201*Accordo!B$3&gt;Accordo!C$3,Accordo!C$3,H201*Accordo!B$3),IF(G201=Accordo!A$4,IF(H201*Accordo!B$4&gt;Accordo!C$4,Accordo!C$4,H201*Accordo!B$4),IF(G201=Accordo!A$5,IF(H201*Accordo!B$5&gt;Accordo!C$5,Accordo!C$5,H201*Accordo!B$5),IF(G201=Accordo!A$6,IF(H201*Accordo!B$6&gt;Accordo!C$6,Accordo!C$6,H201*Accordo!B$6),IF(G201=Accordo!A$7,IF(H201*Accordo!B$7&gt;Accordo!C$7,Accordo!C$7,H201*Accordo!B$7),IF(G201=Accordo!A$8,IF(H201*Accordo!B$8&gt;Accordo!C$8,Accordo!C$8,H201*Accordo!B$8))))))))</f>
        <v>180</v>
      </c>
      <c r="J201" s="11"/>
      <c r="K201" s="17" t="s">
        <v>23</v>
      </c>
    </row>
    <row r="202" spans="1:11" ht="15">
      <c r="A202" s="11" t="s">
        <v>19</v>
      </c>
      <c r="B202" s="11" t="s">
        <v>318</v>
      </c>
      <c r="C202" s="12" t="s">
        <v>319</v>
      </c>
      <c r="D202" s="11" t="s">
        <v>346</v>
      </c>
      <c r="E202" s="11" t="s">
        <v>392</v>
      </c>
      <c r="F202" s="15" t="s">
        <v>389</v>
      </c>
      <c r="G202" s="11" t="s">
        <v>20</v>
      </c>
      <c r="H202" s="13">
        <v>2692</v>
      </c>
      <c r="I202" s="14">
        <f>IF(G202=Accordo!A$2,IF(H202*Accordo!B$2&gt;Accordo!C$2,Accordo!C$2,H202*Accordo!B$2),IF(G202=Accordo!A$3,IF(H202*Accordo!B$3&gt;Accordo!C$3,Accordo!C$3,H202*Accordo!B$3),IF(G202=Accordo!A$4,IF(H202*Accordo!B$4&gt;Accordo!C$4,Accordo!C$4,H202*Accordo!B$4),IF(G202=Accordo!A$5,IF(H202*Accordo!B$5&gt;Accordo!C$5,Accordo!C$5,H202*Accordo!B$5),IF(G202=Accordo!A$6,IF(H202*Accordo!B$6&gt;Accordo!C$6,Accordo!C$6,H202*Accordo!B$6),IF(G202=Accordo!A$7,IF(H202*Accordo!B$7&gt;Accordo!C$7,Accordo!C$7,H202*Accordo!B$7),IF(G202=Accordo!A$8,IF(H202*Accordo!B$8&gt;Accordo!C$8,Accordo!C$8,H202*Accordo!B$8))))))))</f>
        <v>180</v>
      </c>
      <c r="J202" s="11"/>
      <c r="K202" s="17" t="s">
        <v>23</v>
      </c>
    </row>
    <row r="203" spans="1:11" ht="15">
      <c r="A203" s="11" t="s">
        <v>19</v>
      </c>
      <c r="B203" s="11" t="s">
        <v>318</v>
      </c>
      <c r="C203" s="12" t="s">
        <v>319</v>
      </c>
      <c r="D203" s="11" t="s">
        <v>393</v>
      </c>
      <c r="E203" s="11" t="s">
        <v>394</v>
      </c>
      <c r="F203" s="11" t="s">
        <v>395</v>
      </c>
      <c r="G203" s="11" t="s">
        <v>0</v>
      </c>
      <c r="H203" s="14">
        <v>2750</v>
      </c>
      <c r="I203" s="14">
        <f>IF(G203=Accordo!A$2,IF(H203*Accordo!B$2&gt;Accordo!C$2,Accordo!C$2,H203*Accordo!B$2),IF(G203=Accordo!A$3,IF(H203*Accordo!B$3&gt;Accordo!C$3,Accordo!C$3,H203*Accordo!B$3),IF(G203=Accordo!A$4,IF(H203*Accordo!B$4&gt;Accordo!C$4,Accordo!C$4,H203*Accordo!B$4),IF(G203=Accordo!A$5,IF(H203*Accordo!B$5&gt;Accordo!C$5,Accordo!C$5,H203*Accordo!B$5),IF(G203=Accordo!A$6,IF(H203*Accordo!B$6&gt;Accordo!C$6,Accordo!C$6,H203*Accordo!B$6),IF(G203=Accordo!A$7,IF(H203*Accordo!B$7&gt;Accordo!C$7,Accordo!C$7,H203*Accordo!B$7),IF(G203=Accordo!A$8,IF(H203*Accordo!B$8&gt;Accordo!C$8,Accordo!C$8,H203*Accordo!B$8))))))))</f>
        <v>500</v>
      </c>
      <c r="J203" s="15" t="s">
        <v>571</v>
      </c>
      <c r="K203" s="23" t="s">
        <v>23</v>
      </c>
    </row>
    <row r="204" spans="1:11" ht="15">
      <c r="A204" s="11" t="s">
        <v>19</v>
      </c>
      <c r="B204" s="11" t="s">
        <v>318</v>
      </c>
      <c r="C204" s="12" t="s">
        <v>319</v>
      </c>
      <c r="D204" s="11" t="s">
        <v>393</v>
      </c>
      <c r="E204" s="11" t="s">
        <v>394</v>
      </c>
      <c r="F204" s="11" t="s">
        <v>396</v>
      </c>
      <c r="G204" s="11" t="s">
        <v>0</v>
      </c>
      <c r="H204" s="14">
        <v>2750</v>
      </c>
      <c r="I204" s="14">
        <f>IF(G204=Accordo!A$2,IF(H204*Accordo!B$2&gt;Accordo!C$2,Accordo!C$2,H204*Accordo!B$2),IF(G204=Accordo!A$3,IF(H204*Accordo!B$3&gt;Accordo!C$3,Accordo!C$3,H204*Accordo!B$3),IF(G204=Accordo!A$4,IF(H204*Accordo!B$4&gt;Accordo!C$4,Accordo!C$4,H204*Accordo!B$4),IF(G204=Accordo!A$5,IF(H204*Accordo!B$5&gt;Accordo!C$5,Accordo!C$5,H204*Accordo!B$5),IF(G204=Accordo!A$6,IF(H204*Accordo!B$6&gt;Accordo!C$6,Accordo!C$6,H204*Accordo!B$6),IF(G204=Accordo!A$7,IF(H204*Accordo!B$7&gt;Accordo!C$7,Accordo!C$7,H204*Accordo!B$7),IF(G204=Accordo!A$8,IF(H204*Accordo!B$8&gt;Accordo!C$8,Accordo!C$8,H204*Accordo!B$8))))))))</f>
        <v>500</v>
      </c>
      <c r="J204" s="15" t="s">
        <v>571</v>
      </c>
      <c r="K204" s="23" t="s">
        <v>23</v>
      </c>
    </row>
    <row r="205" spans="1:11" ht="15">
      <c r="A205" s="11" t="s">
        <v>19</v>
      </c>
      <c r="B205" s="11" t="s">
        <v>318</v>
      </c>
      <c r="C205" s="12" t="s">
        <v>319</v>
      </c>
      <c r="D205" s="11" t="s">
        <v>393</v>
      </c>
      <c r="E205" s="11" t="s">
        <v>394</v>
      </c>
      <c r="F205" s="11" t="s">
        <v>397</v>
      </c>
      <c r="G205" s="11" t="s">
        <v>0</v>
      </c>
      <c r="H205" s="14">
        <v>2750</v>
      </c>
      <c r="I205" s="14">
        <f>IF(G205=Accordo!A$2,IF(H205*Accordo!B$2&gt;Accordo!C$2,Accordo!C$2,H205*Accordo!B$2),IF(G205=Accordo!A$3,IF(H205*Accordo!B$3&gt;Accordo!C$3,Accordo!C$3,H205*Accordo!B$3),IF(G205=Accordo!A$4,IF(H205*Accordo!B$4&gt;Accordo!C$4,Accordo!C$4,H205*Accordo!B$4),IF(G205=Accordo!A$5,IF(H205*Accordo!B$5&gt;Accordo!C$5,Accordo!C$5,H205*Accordo!B$5),IF(G205=Accordo!A$6,IF(H205*Accordo!B$6&gt;Accordo!C$6,Accordo!C$6,H205*Accordo!B$6),IF(G205=Accordo!A$7,IF(H205*Accordo!B$7&gt;Accordo!C$7,Accordo!C$7,H205*Accordo!B$7),IF(G205=Accordo!A$8,IF(H205*Accordo!B$8&gt;Accordo!C$8,Accordo!C$8,H205*Accordo!B$8))))))))</f>
        <v>500</v>
      </c>
      <c r="J205" s="15" t="s">
        <v>571</v>
      </c>
      <c r="K205" s="23" t="s">
        <v>23</v>
      </c>
    </row>
    <row r="206" spans="1:11" ht="15">
      <c r="A206" s="11" t="s">
        <v>19</v>
      </c>
      <c r="B206" s="11" t="s">
        <v>318</v>
      </c>
      <c r="C206" s="12" t="s">
        <v>319</v>
      </c>
      <c r="D206" s="11" t="s">
        <v>393</v>
      </c>
      <c r="E206" s="11" t="s">
        <v>398</v>
      </c>
      <c r="F206" s="11" t="s">
        <v>396</v>
      </c>
      <c r="G206" s="11" t="s">
        <v>0</v>
      </c>
      <c r="H206" s="14">
        <v>2750</v>
      </c>
      <c r="I206" s="14">
        <f>IF(G206=Accordo!A$2,IF(H206*Accordo!B$2&gt;Accordo!C$2,Accordo!C$2,H206*Accordo!B$2),IF(G206=Accordo!A$3,IF(H206*Accordo!B$3&gt;Accordo!C$3,Accordo!C$3,H206*Accordo!B$3),IF(G206=Accordo!A$4,IF(H206*Accordo!B$4&gt;Accordo!C$4,Accordo!C$4,H206*Accordo!B$4),IF(G206=Accordo!A$5,IF(H206*Accordo!B$5&gt;Accordo!C$5,Accordo!C$5,H206*Accordo!B$5),IF(G206=Accordo!A$6,IF(H206*Accordo!B$6&gt;Accordo!C$6,Accordo!C$6,H206*Accordo!B$6),IF(G206=Accordo!A$7,IF(H206*Accordo!B$7&gt;Accordo!C$7,Accordo!C$7,H206*Accordo!B$7),IF(G206=Accordo!A$8,IF(H206*Accordo!B$8&gt;Accordo!C$8,Accordo!C$8,H206*Accordo!B$8))))))))</f>
        <v>500</v>
      </c>
      <c r="J206" s="15" t="s">
        <v>571</v>
      </c>
      <c r="K206" s="23" t="s">
        <v>23</v>
      </c>
    </row>
    <row r="207" spans="1:11" ht="15">
      <c r="A207" s="11" t="s">
        <v>19</v>
      </c>
      <c r="B207" s="11" t="s">
        <v>318</v>
      </c>
      <c r="C207" s="12" t="s">
        <v>319</v>
      </c>
      <c r="D207" s="11" t="s">
        <v>393</v>
      </c>
      <c r="E207" s="11" t="s">
        <v>399</v>
      </c>
      <c r="F207" s="15" t="s">
        <v>400</v>
      </c>
      <c r="G207" s="11" t="s">
        <v>20</v>
      </c>
      <c r="H207" s="13">
        <v>2650</v>
      </c>
      <c r="I207" s="14">
        <f>IF(G207=Accordo!A$2,IF(H207*Accordo!B$2&gt;Accordo!C$2,Accordo!C$2,H207*Accordo!B$2),IF(G207=Accordo!A$3,IF(H207*Accordo!B$3&gt;Accordo!C$3,Accordo!C$3,H207*Accordo!B$3),IF(G207=Accordo!A$4,IF(H207*Accordo!B$4&gt;Accordo!C$4,Accordo!C$4,H207*Accordo!B$4),IF(G207=Accordo!A$5,IF(H207*Accordo!B$5&gt;Accordo!C$5,Accordo!C$5,H207*Accordo!B$5),IF(G207=Accordo!A$6,IF(H207*Accordo!B$6&gt;Accordo!C$6,Accordo!C$6,H207*Accordo!B$6),IF(G207=Accordo!A$7,IF(H207*Accordo!B$7&gt;Accordo!C$7,Accordo!C$7,H207*Accordo!B$7),IF(G207=Accordo!A$8,IF(H207*Accordo!B$8&gt;Accordo!C$8,Accordo!C$8,H207*Accordo!B$8))))))))</f>
        <v>180</v>
      </c>
      <c r="J207" s="11"/>
      <c r="K207" s="17" t="s">
        <v>23</v>
      </c>
    </row>
    <row r="208" spans="1:11" ht="15">
      <c r="A208" s="11" t="s">
        <v>19</v>
      </c>
      <c r="B208" s="11" t="s">
        <v>318</v>
      </c>
      <c r="C208" s="12" t="s">
        <v>319</v>
      </c>
      <c r="D208" s="11" t="s">
        <v>393</v>
      </c>
      <c r="E208" s="11" t="s">
        <v>399</v>
      </c>
      <c r="F208" s="15" t="s">
        <v>401</v>
      </c>
      <c r="G208" s="11" t="s">
        <v>20</v>
      </c>
      <c r="H208" s="13">
        <v>2650</v>
      </c>
      <c r="I208" s="14">
        <f>IF(G208=Accordo!A$2,IF(H208*Accordo!B$2&gt;Accordo!C$2,Accordo!C$2,H208*Accordo!B$2),IF(G208=Accordo!A$3,IF(H208*Accordo!B$3&gt;Accordo!C$3,Accordo!C$3,H208*Accordo!B$3),IF(G208=Accordo!A$4,IF(H208*Accordo!B$4&gt;Accordo!C$4,Accordo!C$4,H208*Accordo!B$4),IF(G208=Accordo!A$5,IF(H208*Accordo!B$5&gt;Accordo!C$5,Accordo!C$5,H208*Accordo!B$5),IF(G208=Accordo!A$6,IF(H208*Accordo!B$6&gt;Accordo!C$6,Accordo!C$6,H208*Accordo!B$6),IF(G208=Accordo!A$7,IF(H208*Accordo!B$7&gt;Accordo!C$7,Accordo!C$7,H208*Accordo!B$7),IF(G208=Accordo!A$8,IF(H208*Accordo!B$8&gt;Accordo!C$8,Accordo!C$8,H208*Accordo!B$8))))))))</f>
        <v>180</v>
      </c>
      <c r="J208" s="11"/>
      <c r="K208" s="17" t="s">
        <v>23</v>
      </c>
    </row>
    <row r="209" spans="1:11" ht="15">
      <c r="A209" s="11" t="s">
        <v>19</v>
      </c>
      <c r="B209" s="11" t="s">
        <v>318</v>
      </c>
      <c r="C209" s="12" t="s">
        <v>319</v>
      </c>
      <c r="D209" s="11" t="s">
        <v>393</v>
      </c>
      <c r="E209" s="11" t="s">
        <v>399</v>
      </c>
      <c r="F209" s="15" t="s">
        <v>402</v>
      </c>
      <c r="G209" s="11" t="s">
        <v>20</v>
      </c>
      <c r="H209" s="13">
        <v>2650</v>
      </c>
      <c r="I209" s="14">
        <f>IF(G209=Accordo!A$2,IF(H209*Accordo!B$2&gt;Accordo!C$2,Accordo!C$2,H209*Accordo!B$2),IF(G209=Accordo!A$3,IF(H209*Accordo!B$3&gt;Accordo!C$3,Accordo!C$3,H209*Accordo!B$3),IF(G209=Accordo!A$4,IF(H209*Accordo!B$4&gt;Accordo!C$4,Accordo!C$4,H209*Accordo!B$4),IF(G209=Accordo!A$5,IF(H209*Accordo!B$5&gt;Accordo!C$5,Accordo!C$5,H209*Accordo!B$5),IF(G209=Accordo!A$6,IF(H209*Accordo!B$6&gt;Accordo!C$6,Accordo!C$6,H209*Accordo!B$6),IF(G209=Accordo!A$7,IF(H209*Accordo!B$7&gt;Accordo!C$7,Accordo!C$7,H209*Accordo!B$7),IF(G209=Accordo!A$8,IF(H209*Accordo!B$8&gt;Accordo!C$8,Accordo!C$8,H209*Accordo!B$8))))))))</f>
        <v>180</v>
      </c>
      <c r="J209" s="11"/>
      <c r="K209" s="17" t="s">
        <v>23</v>
      </c>
    </row>
    <row r="210" spans="1:11" ht="15">
      <c r="A210" s="11" t="s">
        <v>19</v>
      </c>
      <c r="B210" s="11" t="s">
        <v>318</v>
      </c>
      <c r="C210" s="12" t="s">
        <v>319</v>
      </c>
      <c r="D210" s="11" t="s">
        <v>393</v>
      </c>
      <c r="E210" s="11" t="s">
        <v>403</v>
      </c>
      <c r="F210" s="15" t="s">
        <v>404</v>
      </c>
      <c r="G210" s="11" t="s">
        <v>20</v>
      </c>
      <c r="H210" s="13">
        <v>2650</v>
      </c>
      <c r="I210" s="14">
        <f>IF(G210=Accordo!A$2,IF(H210*Accordo!B$2&gt;Accordo!C$2,Accordo!C$2,H210*Accordo!B$2),IF(G210=Accordo!A$3,IF(H210*Accordo!B$3&gt;Accordo!C$3,Accordo!C$3,H210*Accordo!B$3),IF(G210=Accordo!A$4,IF(H210*Accordo!B$4&gt;Accordo!C$4,Accordo!C$4,H210*Accordo!B$4),IF(G210=Accordo!A$5,IF(H210*Accordo!B$5&gt;Accordo!C$5,Accordo!C$5,H210*Accordo!B$5),IF(G210=Accordo!A$6,IF(H210*Accordo!B$6&gt;Accordo!C$6,Accordo!C$6,H210*Accordo!B$6),IF(G210=Accordo!A$7,IF(H210*Accordo!B$7&gt;Accordo!C$7,Accordo!C$7,H210*Accordo!B$7),IF(G210=Accordo!A$8,IF(H210*Accordo!B$8&gt;Accordo!C$8,Accordo!C$8,H210*Accordo!B$8))))))))</f>
        <v>180</v>
      </c>
      <c r="J210" s="11"/>
      <c r="K210" s="17" t="s">
        <v>23</v>
      </c>
    </row>
    <row r="211" spans="1:11" ht="15">
      <c r="A211" s="11" t="s">
        <v>19</v>
      </c>
      <c r="B211" s="11" t="s">
        <v>318</v>
      </c>
      <c r="C211" s="12" t="s">
        <v>319</v>
      </c>
      <c r="D211" s="11" t="s">
        <v>393</v>
      </c>
      <c r="E211" s="11" t="s">
        <v>403</v>
      </c>
      <c r="F211" s="15" t="s">
        <v>405</v>
      </c>
      <c r="G211" s="11" t="s">
        <v>20</v>
      </c>
      <c r="H211" s="13">
        <v>2650</v>
      </c>
      <c r="I211" s="14">
        <f>IF(G211=Accordo!A$2,IF(H211*Accordo!B$2&gt;Accordo!C$2,Accordo!C$2,H211*Accordo!B$2),IF(G211=Accordo!A$3,IF(H211*Accordo!B$3&gt;Accordo!C$3,Accordo!C$3,H211*Accordo!B$3),IF(G211=Accordo!A$4,IF(H211*Accordo!B$4&gt;Accordo!C$4,Accordo!C$4,H211*Accordo!B$4),IF(G211=Accordo!A$5,IF(H211*Accordo!B$5&gt;Accordo!C$5,Accordo!C$5,H211*Accordo!B$5),IF(G211=Accordo!A$6,IF(H211*Accordo!B$6&gt;Accordo!C$6,Accordo!C$6,H211*Accordo!B$6),IF(G211=Accordo!A$7,IF(H211*Accordo!B$7&gt;Accordo!C$7,Accordo!C$7,H211*Accordo!B$7),IF(G211=Accordo!A$8,IF(H211*Accordo!B$8&gt;Accordo!C$8,Accordo!C$8,H211*Accordo!B$8))))))))</f>
        <v>180</v>
      </c>
      <c r="J211" s="11"/>
      <c r="K211" s="17" t="s">
        <v>23</v>
      </c>
    </row>
    <row r="212" spans="1:11" ht="15">
      <c r="A212" s="11" t="s">
        <v>19</v>
      </c>
      <c r="B212" s="11" t="s">
        <v>318</v>
      </c>
      <c r="C212" s="12" t="s">
        <v>319</v>
      </c>
      <c r="D212" s="11" t="s">
        <v>393</v>
      </c>
      <c r="E212" s="11" t="s">
        <v>406</v>
      </c>
      <c r="F212" s="15" t="s">
        <v>402</v>
      </c>
      <c r="G212" s="11" t="s">
        <v>20</v>
      </c>
      <c r="H212" s="13">
        <v>2650</v>
      </c>
      <c r="I212" s="14">
        <f>IF(G212=Accordo!A$2,IF(H212*Accordo!B$2&gt;Accordo!C$2,Accordo!C$2,H212*Accordo!B$2),IF(G212=Accordo!A$3,IF(H212*Accordo!B$3&gt;Accordo!C$3,Accordo!C$3,H212*Accordo!B$3),IF(G212=Accordo!A$4,IF(H212*Accordo!B$4&gt;Accordo!C$4,Accordo!C$4,H212*Accordo!B$4),IF(G212=Accordo!A$5,IF(H212*Accordo!B$5&gt;Accordo!C$5,Accordo!C$5,H212*Accordo!B$5),IF(G212=Accordo!A$6,IF(H212*Accordo!B$6&gt;Accordo!C$6,Accordo!C$6,H212*Accordo!B$6),IF(G212=Accordo!A$7,IF(H212*Accordo!B$7&gt;Accordo!C$7,Accordo!C$7,H212*Accordo!B$7),IF(G212=Accordo!A$8,IF(H212*Accordo!B$8&gt;Accordo!C$8,Accordo!C$8,H212*Accordo!B$8))))))))</f>
        <v>180</v>
      </c>
      <c r="J212" s="11"/>
      <c r="K212" s="17" t="s">
        <v>23</v>
      </c>
    </row>
    <row r="213" spans="1:11" ht="15">
      <c r="A213" s="11" t="s">
        <v>19</v>
      </c>
      <c r="B213" s="11" t="s">
        <v>318</v>
      </c>
      <c r="C213" s="12" t="s">
        <v>319</v>
      </c>
      <c r="D213" s="11" t="s">
        <v>393</v>
      </c>
      <c r="E213" s="11" t="s">
        <v>407</v>
      </c>
      <c r="F213" s="15" t="s">
        <v>408</v>
      </c>
      <c r="G213" s="11" t="s">
        <v>20</v>
      </c>
      <c r="H213" s="13">
        <v>2150</v>
      </c>
      <c r="I213" s="14">
        <f>IF(G213=Accordo!A$2,IF(H213*Accordo!B$2&gt;Accordo!C$2,Accordo!C$2,H213*Accordo!B$2),IF(G213=Accordo!A$3,IF(H213*Accordo!B$3&gt;Accordo!C$3,Accordo!C$3,H213*Accordo!B$3),IF(G213=Accordo!A$4,IF(H213*Accordo!B$4&gt;Accordo!C$4,Accordo!C$4,H213*Accordo!B$4),IF(G213=Accordo!A$5,IF(H213*Accordo!B$5&gt;Accordo!C$5,Accordo!C$5,H213*Accordo!B$5),IF(G213=Accordo!A$6,IF(H213*Accordo!B$6&gt;Accordo!C$6,Accordo!C$6,H213*Accordo!B$6),IF(G213=Accordo!A$7,IF(H213*Accordo!B$7&gt;Accordo!C$7,Accordo!C$7,H213*Accordo!B$7),IF(G213=Accordo!A$8,IF(H213*Accordo!B$8&gt;Accordo!C$8,Accordo!C$8,H213*Accordo!B$8))))))))</f>
        <v>172</v>
      </c>
      <c r="J213" s="11"/>
      <c r="K213" s="17" t="s">
        <v>23</v>
      </c>
    </row>
    <row r="214" spans="1:11" ht="15">
      <c r="A214" s="11" t="s">
        <v>19</v>
      </c>
      <c r="B214" s="11" t="s">
        <v>318</v>
      </c>
      <c r="C214" s="12" t="s">
        <v>319</v>
      </c>
      <c r="D214" s="11" t="s">
        <v>393</v>
      </c>
      <c r="E214" s="11" t="s">
        <v>407</v>
      </c>
      <c r="F214" s="15" t="s">
        <v>409</v>
      </c>
      <c r="G214" s="11" t="s">
        <v>20</v>
      </c>
      <c r="H214" s="13">
        <v>2150</v>
      </c>
      <c r="I214" s="14">
        <f>IF(G214=Accordo!A$2,IF(H214*Accordo!B$2&gt;Accordo!C$2,Accordo!C$2,H214*Accordo!B$2),IF(G214=Accordo!A$3,IF(H214*Accordo!B$3&gt;Accordo!C$3,Accordo!C$3,H214*Accordo!B$3),IF(G214=Accordo!A$4,IF(H214*Accordo!B$4&gt;Accordo!C$4,Accordo!C$4,H214*Accordo!B$4),IF(G214=Accordo!A$5,IF(H214*Accordo!B$5&gt;Accordo!C$5,Accordo!C$5,H214*Accordo!B$5),IF(G214=Accordo!A$6,IF(H214*Accordo!B$6&gt;Accordo!C$6,Accordo!C$6,H214*Accordo!B$6),IF(G214=Accordo!A$7,IF(H214*Accordo!B$7&gt;Accordo!C$7,Accordo!C$7,H214*Accordo!B$7),IF(G214=Accordo!A$8,IF(H214*Accordo!B$8&gt;Accordo!C$8,Accordo!C$8,H214*Accordo!B$8))))))))</f>
        <v>172</v>
      </c>
      <c r="J214" s="11"/>
      <c r="K214" s="17" t="s">
        <v>23</v>
      </c>
    </row>
    <row r="215" spans="1:11" ht="15">
      <c r="A215" s="11" t="s">
        <v>19</v>
      </c>
      <c r="B215" s="11" t="s">
        <v>318</v>
      </c>
      <c r="C215" s="12" t="s">
        <v>319</v>
      </c>
      <c r="D215" s="11" t="s">
        <v>393</v>
      </c>
      <c r="E215" s="11" t="s">
        <v>407</v>
      </c>
      <c r="F215" s="15" t="s">
        <v>410</v>
      </c>
      <c r="G215" s="11" t="s">
        <v>20</v>
      </c>
      <c r="H215" s="13">
        <v>2150</v>
      </c>
      <c r="I215" s="14">
        <f>IF(G215=Accordo!A$2,IF(H215*Accordo!B$2&gt;Accordo!C$2,Accordo!C$2,H215*Accordo!B$2),IF(G215=Accordo!A$3,IF(H215*Accordo!B$3&gt;Accordo!C$3,Accordo!C$3,H215*Accordo!B$3),IF(G215=Accordo!A$4,IF(H215*Accordo!B$4&gt;Accordo!C$4,Accordo!C$4,H215*Accordo!B$4),IF(G215=Accordo!A$5,IF(H215*Accordo!B$5&gt;Accordo!C$5,Accordo!C$5,H215*Accordo!B$5),IF(G215=Accordo!A$6,IF(H215*Accordo!B$6&gt;Accordo!C$6,Accordo!C$6,H215*Accordo!B$6),IF(G215=Accordo!A$7,IF(H215*Accordo!B$7&gt;Accordo!C$7,Accordo!C$7,H215*Accordo!B$7),IF(G215=Accordo!A$8,IF(H215*Accordo!B$8&gt;Accordo!C$8,Accordo!C$8,H215*Accordo!B$8))))))))</f>
        <v>172</v>
      </c>
      <c r="J215" s="11"/>
      <c r="K215" s="17" t="s">
        <v>23</v>
      </c>
    </row>
    <row r="216" spans="1:11" ht="15">
      <c r="A216" s="11" t="s">
        <v>19</v>
      </c>
      <c r="B216" s="11" t="s">
        <v>318</v>
      </c>
      <c r="C216" s="12" t="s">
        <v>319</v>
      </c>
      <c r="D216" s="11" t="s">
        <v>393</v>
      </c>
      <c r="E216" s="11" t="s">
        <v>411</v>
      </c>
      <c r="F216" s="15" t="s">
        <v>412</v>
      </c>
      <c r="G216" s="11" t="s">
        <v>20</v>
      </c>
      <c r="H216" s="13">
        <v>2350</v>
      </c>
      <c r="I216" s="14">
        <f>IF(G216=Accordo!A$2,IF(H216*Accordo!B$2&gt;Accordo!C$2,Accordo!C$2,H216*Accordo!B$2),IF(G216=Accordo!A$3,IF(H216*Accordo!B$3&gt;Accordo!C$3,Accordo!C$3,H216*Accordo!B$3),IF(G216=Accordo!A$4,IF(H216*Accordo!B$4&gt;Accordo!C$4,Accordo!C$4,H216*Accordo!B$4),IF(G216=Accordo!A$5,IF(H216*Accordo!B$5&gt;Accordo!C$5,Accordo!C$5,H216*Accordo!B$5),IF(G216=Accordo!A$6,IF(H216*Accordo!B$6&gt;Accordo!C$6,Accordo!C$6,H216*Accordo!B$6),IF(G216=Accordo!A$7,IF(H216*Accordo!B$7&gt;Accordo!C$7,Accordo!C$7,H216*Accordo!B$7),IF(G216=Accordo!A$8,IF(H216*Accordo!B$8&gt;Accordo!C$8,Accordo!C$8,H216*Accordo!B$8))))))))</f>
        <v>180</v>
      </c>
      <c r="J216" s="11"/>
      <c r="K216" s="17" t="s">
        <v>23</v>
      </c>
    </row>
    <row r="217" spans="1:11" ht="15">
      <c r="A217" s="11" t="s">
        <v>19</v>
      </c>
      <c r="B217" s="11" t="s">
        <v>318</v>
      </c>
      <c r="C217" s="12" t="s">
        <v>319</v>
      </c>
      <c r="D217" s="11" t="s">
        <v>393</v>
      </c>
      <c r="E217" s="11" t="s">
        <v>413</v>
      </c>
      <c r="F217" s="15" t="s">
        <v>414</v>
      </c>
      <c r="G217" s="11" t="s">
        <v>20</v>
      </c>
      <c r="H217" s="13">
        <v>2200</v>
      </c>
      <c r="I217" s="14">
        <f>IF(G217=Accordo!A$2,IF(H217*Accordo!B$2&gt;Accordo!C$2,Accordo!C$2,H217*Accordo!B$2),IF(G217=Accordo!A$3,IF(H217*Accordo!B$3&gt;Accordo!C$3,Accordo!C$3,H217*Accordo!B$3),IF(G217=Accordo!A$4,IF(H217*Accordo!B$4&gt;Accordo!C$4,Accordo!C$4,H217*Accordo!B$4),IF(G217=Accordo!A$5,IF(H217*Accordo!B$5&gt;Accordo!C$5,Accordo!C$5,H217*Accordo!B$5),IF(G217=Accordo!A$6,IF(H217*Accordo!B$6&gt;Accordo!C$6,Accordo!C$6,H217*Accordo!B$6),IF(G217=Accordo!A$7,IF(H217*Accordo!B$7&gt;Accordo!C$7,Accordo!C$7,H217*Accordo!B$7),IF(G217=Accordo!A$8,IF(H217*Accordo!B$8&gt;Accordo!C$8,Accordo!C$8,H217*Accordo!B$8))))))))</f>
        <v>176</v>
      </c>
      <c r="J217" s="11"/>
      <c r="K217" s="17" t="s">
        <v>23</v>
      </c>
    </row>
    <row r="218" spans="1:11" ht="15">
      <c r="A218" s="11" t="s">
        <v>19</v>
      </c>
      <c r="B218" s="11" t="s">
        <v>318</v>
      </c>
      <c r="C218" s="12" t="s">
        <v>319</v>
      </c>
      <c r="D218" s="11" t="s">
        <v>393</v>
      </c>
      <c r="E218" s="11" t="s">
        <v>413</v>
      </c>
      <c r="F218" s="15" t="s">
        <v>415</v>
      </c>
      <c r="G218" s="11" t="s">
        <v>20</v>
      </c>
      <c r="H218" s="13">
        <v>2200</v>
      </c>
      <c r="I218" s="14">
        <f>IF(G218=Accordo!A$2,IF(H218*Accordo!B$2&gt;Accordo!C$2,Accordo!C$2,H218*Accordo!B$2),IF(G218=Accordo!A$3,IF(H218*Accordo!B$3&gt;Accordo!C$3,Accordo!C$3,H218*Accordo!B$3),IF(G218=Accordo!A$4,IF(H218*Accordo!B$4&gt;Accordo!C$4,Accordo!C$4,H218*Accordo!B$4),IF(G218=Accordo!A$5,IF(H218*Accordo!B$5&gt;Accordo!C$5,Accordo!C$5,H218*Accordo!B$5),IF(G218=Accordo!A$6,IF(H218*Accordo!B$6&gt;Accordo!C$6,Accordo!C$6,H218*Accordo!B$6),IF(G218=Accordo!A$7,IF(H218*Accordo!B$7&gt;Accordo!C$7,Accordo!C$7,H218*Accordo!B$7),IF(G218=Accordo!A$8,IF(H218*Accordo!B$8&gt;Accordo!C$8,Accordo!C$8,H218*Accordo!B$8))))))))</f>
        <v>176</v>
      </c>
      <c r="J218" s="11"/>
      <c r="K218" s="17" t="s">
        <v>23</v>
      </c>
    </row>
    <row r="219" spans="1:11" ht="15">
      <c r="A219" s="11" t="s">
        <v>19</v>
      </c>
      <c r="B219" s="11" t="s">
        <v>318</v>
      </c>
      <c r="C219" s="12" t="s">
        <v>319</v>
      </c>
      <c r="D219" s="11" t="s">
        <v>416</v>
      </c>
      <c r="E219" s="11" t="s">
        <v>417</v>
      </c>
      <c r="F219" s="15" t="s">
        <v>418</v>
      </c>
      <c r="G219" s="11" t="s">
        <v>0</v>
      </c>
      <c r="H219" s="13">
        <v>1900</v>
      </c>
      <c r="I219" s="14">
        <f>IF(G219=Accordo!A$2,IF(H219*Accordo!B$2&gt;Accordo!C$2,Accordo!C$2,H219*Accordo!B$2),IF(G219=Accordo!A$3,IF(H219*Accordo!B$3&gt;Accordo!C$3,Accordo!C$3,H219*Accordo!B$3),IF(G219=Accordo!A$4,IF(H219*Accordo!B$4&gt;Accordo!C$4,Accordo!C$4,H219*Accordo!B$4),IF(G219=Accordo!A$5,IF(H219*Accordo!B$5&gt;Accordo!C$5,Accordo!C$5,H219*Accordo!B$5),IF(G219=Accordo!A$6,IF(H219*Accordo!B$6&gt;Accordo!C$6,Accordo!C$6,H219*Accordo!B$6),IF(G219=Accordo!A$7,IF(H219*Accordo!B$7&gt;Accordo!C$7,Accordo!C$7,H219*Accordo!B$7),IF(G219=Accordo!A$8,IF(H219*Accordo!B$8&gt;Accordo!C$8,Accordo!C$8,H219*Accordo!B$8))))))))</f>
        <v>380</v>
      </c>
      <c r="J219" s="11"/>
      <c r="K219" s="17" t="s">
        <v>23</v>
      </c>
    </row>
    <row r="220" spans="1:11" ht="15">
      <c r="A220" s="11" t="s">
        <v>19</v>
      </c>
      <c r="B220" s="11" t="s">
        <v>318</v>
      </c>
      <c r="C220" s="12" t="s">
        <v>319</v>
      </c>
      <c r="D220" s="11" t="s">
        <v>416</v>
      </c>
      <c r="E220" s="11" t="s">
        <v>419</v>
      </c>
      <c r="F220" s="15" t="s">
        <v>420</v>
      </c>
      <c r="G220" s="11" t="s">
        <v>0</v>
      </c>
      <c r="H220" s="13">
        <v>1900</v>
      </c>
      <c r="I220" s="14">
        <f>IF(G220=Accordo!A$2,IF(H220*Accordo!B$2&gt;Accordo!C$2,Accordo!C$2,H220*Accordo!B$2),IF(G220=Accordo!A$3,IF(H220*Accordo!B$3&gt;Accordo!C$3,Accordo!C$3,H220*Accordo!B$3),IF(G220=Accordo!A$4,IF(H220*Accordo!B$4&gt;Accordo!C$4,Accordo!C$4,H220*Accordo!B$4),IF(G220=Accordo!A$5,IF(H220*Accordo!B$5&gt;Accordo!C$5,Accordo!C$5,H220*Accordo!B$5),IF(G220=Accordo!A$6,IF(H220*Accordo!B$6&gt;Accordo!C$6,Accordo!C$6,H220*Accordo!B$6),IF(G220=Accordo!A$7,IF(H220*Accordo!B$7&gt;Accordo!C$7,Accordo!C$7,H220*Accordo!B$7),IF(G220=Accordo!A$8,IF(H220*Accordo!B$8&gt;Accordo!C$8,Accordo!C$8,H220*Accordo!B$8))))))))</f>
        <v>380</v>
      </c>
      <c r="J220" s="11"/>
      <c r="K220" s="17" t="s">
        <v>23</v>
      </c>
    </row>
    <row r="221" spans="1:11" ht="15">
      <c r="A221" s="11" t="s">
        <v>19</v>
      </c>
      <c r="B221" s="11" t="s">
        <v>318</v>
      </c>
      <c r="C221" s="12" t="s">
        <v>319</v>
      </c>
      <c r="D221" s="11" t="s">
        <v>416</v>
      </c>
      <c r="E221" s="11" t="s">
        <v>421</v>
      </c>
      <c r="F221" s="15" t="s">
        <v>422</v>
      </c>
      <c r="G221" s="11" t="s">
        <v>20</v>
      </c>
      <c r="H221" s="13">
        <v>2030</v>
      </c>
      <c r="I221" s="14">
        <f>IF(G221=Accordo!A$2,IF(H221*Accordo!B$2&gt;Accordo!C$2,Accordo!C$2,H221*Accordo!B$2),IF(G221=Accordo!A$3,IF(H221*Accordo!B$3&gt;Accordo!C$3,Accordo!C$3,H221*Accordo!B$3),IF(G221=Accordo!A$4,IF(H221*Accordo!B$4&gt;Accordo!C$4,Accordo!C$4,H221*Accordo!B$4),IF(G221=Accordo!A$5,IF(H221*Accordo!B$5&gt;Accordo!C$5,Accordo!C$5,H221*Accordo!B$5),IF(G221=Accordo!A$6,IF(H221*Accordo!B$6&gt;Accordo!C$6,Accordo!C$6,H221*Accordo!B$6),IF(G221=Accordo!A$7,IF(H221*Accordo!B$7&gt;Accordo!C$7,Accordo!C$7,H221*Accordo!B$7),IF(G221=Accordo!A$8,IF(H221*Accordo!B$8&gt;Accordo!C$8,Accordo!C$8,H221*Accordo!B$8))))))))</f>
        <v>162.4</v>
      </c>
      <c r="J221" s="11"/>
      <c r="K221" s="17" t="s">
        <v>23</v>
      </c>
    </row>
    <row r="222" spans="1:11" ht="15">
      <c r="A222" s="11" t="s">
        <v>19</v>
      </c>
      <c r="B222" s="11" t="s">
        <v>318</v>
      </c>
      <c r="C222" s="12" t="s">
        <v>319</v>
      </c>
      <c r="D222" s="11" t="s">
        <v>416</v>
      </c>
      <c r="E222" s="11" t="s">
        <v>421</v>
      </c>
      <c r="F222" s="15" t="s">
        <v>423</v>
      </c>
      <c r="G222" s="11" t="s">
        <v>20</v>
      </c>
      <c r="H222" s="13">
        <v>2030</v>
      </c>
      <c r="I222" s="14">
        <f>IF(G222=Accordo!A$2,IF(H222*Accordo!B$2&gt;Accordo!C$2,Accordo!C$2,H222*Accordo!B$2),IF(G222=Accordo!A$3,IF(H222*Accordo!B$3&gt;Accordo!C$3,Accordo!C$3,H222*Accordo!B$3),IF(G222=Accordo!A$4,IF(H222*Accordo!B$4&gt;Accordo!C$4,Accordo!C$4,H222*Accordo!B$4),IF(G222=Accordo!A$5,IF(H222*Accordo!B$5&gt;Accordo!C$5,Accordo!C$5,H222*Accordo!B$5),IF(G222=Accordo!A$6,IF(H222*Accordo!B$6&gt;Accordo!C$6,Accordo!C$6,H222*Accordo!B$6),IF(G222=Accordo!A$7,IF(H222*Accordo!B$7&gt;Accordo!C$7,Accordo!C$7,H222*Accordo!B$7),IF(G222=Accordo!A$8,IF(H222*Accordo!B$8&gt;Accordo!C$8,Accordo!C$8,H222*Accordo!B$8))))))))</f>
        <v>162.4</v>
      </c>
      <c r="J222" s="11"/>
      <c r="K222" s="17" t="s">
        <v>23</v>
      </c>
    </row>
    <row r="223" spans="1:11" ht="15">
      <c r="A223" s="11" t="s">
        <v>19</v>
      </c>
      <c r="B223" s="11" t="s">
        <v>318</v>
      </c>
      <c r="C223" s="12" t="s">
        <v>319</v>
      </c>
      <c r="D223" s="11" t="s">
        <v>416</v>
      </c>
      <c r="E223" s="11" t="s">
        <v>424</v>
      </c>
      <c r="F223" s="15" t="s">
        <v>425</v>
      </c>
      <c r="G223" s="11" t="s">
        <v>20</v>
      </c>
      <c r="H223" s="13">
        <v>2060</v>
      </c>
      <c r="I223" s="14">
        <f>IF(G223=Accordo!A$2,IF(H223*Accordo!B$2&gt;Accordo!C$2,Accordo!C$2,H223*Accordo!B$2),IF(G223=Accordo!A$3,IF(H223*Accordo!B$3&gt;Accordo!C$3,Accordo!C$3,H223*Accordo!B$3),IF(G223=Accordo!A$4,IF(H223*Accordo!B$4&gt;Accordo!C$4,Accordo!C$4,H223*Accordo!B$4),IF(G223=Accordo!A$5,IF(H223*Accordo!B$5&gt;Accordo!C$5,Accordo!C$5,H223*Accordo!B$5),IF(G223=Accordo!A$6,IF(H223*Accordo!B$6&gt;Accordo!C$6,Accordo!C$6,H223*Accordo!B$6),IF(G223=Accordo!A$7,IF(H223*Accordo!B$7&gt;Accordo!C$7,Accordo!C$7,H223*Accordo!B$7),IF(G223=Accordo!A$8,IF(H223*Accordo!B$8&gt;Accordo!C$8,Accordo!C$8,H223*Accordo!B$8))))))))</f>
        <v>164.8</v>
      </c>
      <c r="J223" s="11"/>
      <c r="K223" s="17" t="s">
        <v>23</v>
      </c>
    </row>
    <row r="224" spans="1:11" ht="15">
      <c r="A224" s="11" t="s">
        <v>19</v>
      </c>
      <c r="B224" s="11" t="s">
        <v>318</v>
      </c>
      <c r="C224" s="12" t="s">
        <v>319</v>
      </c>
      <c r="D224" s="11" t="s">
        <v>416</v>
      </c>
      <c r="E224" s="11" t="s">
        <v>426</v>
      </c>
      <c r="F224" s="15" t="s">
        <v>427</v>
      </c>
      <c r="G224" s="11" t="s">
        <v>0</v>
      </c>
      <c r="H224" s="13">
        <v>2280</v>
      </c>
      <c r="I224" s="14">
        <f>IF(G224=Accordo!A$2,IF(H224*Accordo!B$2&gt;Accordo!C$2,Accordo!C$2,H224*Accordo!B$2),IF(G224=Accordo!A$3,IF(H224*Accordo!B$3&gt;Accordo!C$3,Accordo!C$3,H224*Accordo!B$3),IF(G224=Accordo!A$4,IF(H224*Accordo!B$4&gt;Accordo!C$4,Accordo!C$4,H224*Accordo!B$4),IF(G224=Accordo!A$5,IF(H224*Accordo!B$5&gt;Accordo!C$5,Accordo!C$5,H224*Accordo!B$5),IF(G224=Accordo!A$6,IF(H224*Accordo!B$6&gt;Accordo!C$6,Accordo!C$6,H224*Accordo!B$6),IF(G224=Accordo!A$7,IF(H224*Accordo!B$7&gt;Accordo!C$7,Accordo!C$7,H224*Accordo!B$7),IF(G224=Accordo!A$8,IF(H224*Accordo!B$8&gt;Accordo!C$8,Accordo!C$8,H224*Accordo!B$8))))))))</f>
        <v>456</v>
      </c>
      <c r="J224" s="11"/>
      <c r="K224" s="17" t="s">
        <v>23</v>
      </c>
    </row>
    <row r="225" spans="1:11" ht="15">
      <c r="A225" s="11" t="s">
        <v>19</v>
      </c>
      <c r="B225" s="11" t="s">
        <v>318</v>
      </c>
      <c r="C225" s="12" t="s">
        <v>319</v>
      </c>
      <c r="D225" s="11" t="s">
        <v>416</v>
      </c>
      <c r="E225" s="11" t="s">
        <v>428</v>
      </c>
      <c r="F225" s="15" t="s">
        <v>429</v>
      </c>
      <c r="G225" s="11" t="s">
        <v>0</v>
      </c>
      <c r="H225" s="13">
        <v>2310</v>
      </c>
      <c r="I225" s="14">
        <f>IF(G225=Accordo!A$2,IF(H225*Accordo!B$2&gt;Accordo!C$2,Accordo!C$2,H225*Accordo!B$2),IF(G225=Accordo!A$3,IF(H225*Accordo!B$3&gt;Accordo!C$3,Accordo!C$3,H225*Accordo!B$3),IF(G225=Accordo!A$4,IF(H225*Accordo!B$4&gt;Accordo!C$4,Accordo!C$4,H225*Accordo!B$4),IF(G225=Accordo!A$5,IF(H225*Accordo!B$5&gt;Accordo!C$5,Accordo!C$5,H225*Accordo!B$5),IF(G225=Accordo!A$6,IF(H225*Accordo!B$6&gt;Accordo!C$6,Accordo!C$6,H225*Accordo!B$6),IF(G225=Accordo!A$7,IF(H225*Accordo!B$7&gt;Accordo!C$7,Accordo!C$7,H225*Accordo!B$7),IF(G225=Accordo!A$8,IF(H225*Accordo!B$8&gt;Accordo!C$8,Accordo!C$8,H225*Accordo!B$8))))))))</f>
        <v>462</v>
      </c>
      <c r="J225" s="11"/>
      <c r="K225" s="17" t="s">
        <v>23</v>
      </c>
    </row>
    <row r="226" spans="1:11" ht="15">
      <c r="A226" s="11" t="s">
        <v>19</v>
      </c>
      <c r="B226" s="11" t="s">
        <v>318</v>
      </c>
      <c r="C226" s="12" t="s">
        <v>319</v>
      </c>
      <c r="D226" s="11" t="s">
        <v>416</v>
      </c>
      <c r="E226" s="11" t="s">
        <v>430</v>
      </c>
      <c r="F226" s="15" t="s">
        <v>431</v>
      </c>
      <c r="G226" s="11" t="s">
        <v>20</v>
      </c>
      <c r="H226" s="13">
        <v>2130</v>
      </c>
      <c r="I226" s="14">
        <f>IF(G226=Accordo!A$2,IF(H226*Accordo!B$2&gt;Accordo!C$2,Accordo!C$2,H226*Accordo!B$2),IF(G226=Accordo!A$3,IF(H226*Accordo!B$3&gt;Accordo!C$3,Accordo!C$3,H226*Accordo!B$3),IF(G226=Accordo!A$4,IF(H226*Accordo!B$4&gt;Accordo!C$4,Accordo!C$4,H226*Accordo!B$4),IF(G226=Accordo!A$5,IF(H226*Accordo!B$5&gt;Accordo!C$5,Accordo!C$5,H226*Accordo!B$5),IF(G226=Accordo!A$6,IF(H226*Accordo!B$6&gt;Accordo!C$6,Accordo!C$6,H226*Accordo!B$6),IF(G226=Accordo!A$7,IF(H226*Accordo!B$7&gt;Accordo!C$7,Accordo!C$7,H226*Accordo!B$7),IF(G226=Accordo!A$8,IF(H226*Accordo!B$8&gt;Accordo!C$8,Accordo!C$8,H226*Accordo!B$8))))))))</f>
        <v>170.4</v>
      </c>
      <c r="J226" s="11"/>
      <c r="K226" s="17" t="s">
        <v>23</v>
      </c>
    </row>
    <row r="227" spans="1:11" ht="15">
      <c r="A227" s="11" t="s">
        <v>19</v>
      </c>
      <c r="B227" s="11" t="s">
        <v>318</v>
      </c>
      <c r="C227" s="12" t="s">
        <v>319</v>
      </c>
      <c r="D227" s="11" t="s">
        <v>416</v>
      </c>
      <c r="E227" s="11" t="s">
        <v>430</v>
      </c>
      <c r="F227" s="15" t="s">
        <v>432</v>
      </c>
      <c r="G227" s="11" t="s">
        <v>20</v>
      </c>
      <c r="H227" s="13">
        <v>2130</v>
      </c>
      <c r="I227" s="14">
        <f>IF(G227=Accordo!A$2,IF(H227*Accordo!B$2&gt;Accordo!C$2,Accordo!C$2,H227*Accordo!B$2),IF(G227=Accordo!A$3,IF(H227*Accordo!B$3&gt;Accordo!C$3,Accordo!C$3,H227*Accordo!B$3),IF(G227=Accordo!A$4,IF(H227*Accordo!B$4&gt;Accordo!C$4,Accordo!C$4,H227*Accordo!B$4),IF(G227=Accordo!A$5,IF(H227*Accordo!B$5&gt;Accordo!C$5,Accordo!C$5,H227*Accordo!B$5),IF(G227=Accordo!A$6,IF(H227*Accordo!B$6&gt;Accordo!C$6,Accordo!C$6,H227*Accordo!B$6),IF(G227=Accordo!A$7,IF(H227*Accordo!B$7&gt;Accordo!C$7,Accordo!C$7,H227*Accordo!B$7),IF(G227=Accordo!A$8,IF(H227*Accordo!B$8&gt;Accordo!C$8,Accordo!C$8,H227*Accordo!B$8))))))))</f>
        <v>170.4</v>
      </c>
      <c r="J227" s="11"/>
      <c r="K227" s="17" t="s">
        <v>23</v>
      </c>
    </row>
    <row r="228" spans="1:11" ht="15">
      <c r="A228" s="11" t="s">
        <v>19</v>
      </c>
      <c r="B228" s="11" t="s">
        <v>318</v>
      </c>
      <c r="C228" s="12" t="s">
        <v>319</v>
      </c>
      <c r="D228" s="11" t="s">
        <v>416</v>
      </c>
      <c r="E228" s="11" t="s">
        <v>433</v>
      </c>
      <c r="F228" s="15" t="s">
        <v>434</v>
      </c>
      <c r="G228" s="11" t="s">
        <v>0</v>
      </c>
      <c r="H228" s="13">
        <v>2380</v>
      </c>
      <c r="I228" s="14">
        <f>IF(G228=Accordo!A$2,IF(H228*Accordo!B$2&gt;Accordo!C$2,Accordo!C$2,H228*Accordo!B$2),IF(G228=Accordo!A$3,IF(H228*Accordo!B$3&gt;Accordo!C$3,Accordo!C$3,H228*Accordo!B$3),IF(G228=Accordo!A$4,IF(H228*Accordo!B$4&gt;Accordo!C$4,Accordo!C$4,H228*Accordo!B$4),IF(G228=Accordo!A$5,IF(H228*Accordo!B$5&gt;Accordo!C$5,Accordo!C$5,H228*Accordo!B$5),IF(G228=Accordo!A$6,IF(H228*Accordo!B$6&gt;Accordo!C$6,Accordo!C$6,H228*Accordo!B$6),IF(G228=Accordo!A$7,IF(H228*Accordo!B$7&gt;Accordo!C$7,Accordo!C$7,H228*Accordo!B$7),IF(G228=Accordo!A$8,IF(H228*Accordo!B$8&gt;Accordo!C$8,Accordo!C$8,H228*Accordo!B$8))))))))</f>
        <v>476</v>
      </c>
      <c r="J228" s="11"/>
      <c r="K228" s="17" t="s">
        <v>23</v>
      </c>
    </row>
    <row r="229" spans="1:11" ht="15">
      <c r="A229" s="11" t="s">
        <v>19</v>
      </c>
      <c r="B229" s="11" t="s">
        <v>318</v>
      </c>
      <c r="C229" s="12" t="s">
        <v>319</v>
      </c>
      <c r="D229" s="11" t="s">
        <v>416</v>
      </c>
      <c r="E229" s="11" t="s">
        <v>435</v>
      </c>
      <c r="F229" s="15" t="s">
        <v>436</v>
      </c>
      <c r="G229" s="11" t="s">
        <v>20</v>
      </c>
      <c r="H229" s="13">
        <v>2500</v>
      </c>
      <c r="I229" s="14">
        <f>IF(G229=Accordo!A$2,IF(H229*Accordo!B$2&gt;Accordo!C$2,Accordo!C$2,H229*Accordo!B$2),IF(G229=Accordo!A$3,IF(H229*Accordo!B$3&gt;Accordo!C$3,Accordo!C$3,H229*Accordo!B$3),IF(G229=Accordo!A$4,IF(H229*Accordo!B$4&gt;Accordo!C$4,Accordo!C$4,H229*Accordo!B$4),IF(G229=Accordo!A$5,IF(H229*Accordo!B$5&gt;Accordo!C$5,Accordo!C$5,H229*Accordo!B$5),IF(G229=Accordo!A$6,IF(H229*Accordo!B$6&gt;Accordo!C$6,Accordo!C$6,H229*Accordo!B$6),IF(G229=Accordo!A$7,IF(H229*Accordo!B$7&gt;Accordo!C$7,Accordo!C$7,H229*Accordo!B$7),IF(G229=Accordo!A$8,IF(H229*Accordo!B$8&gt;Accordo!C$8,Accordo!C$8,H229*Accordo!B$8))))))))</f>
        <v>180</v>
      </c>
      <c r="J229" s="11"/>
      <c r="K229" s="17" t="s">
        <v>23</v>
      </c>
    </row>
    <row r="230" spans="1:11" ht="15">
      <c r="A230" s="11" t="s">
        <v>19</v>
      </c>
      <c r="B230" s="11" t="s">
        <v>318</v>
      </c>
      <c r="C230" s="12" t="s">
        <v>319</v>
      </c>
      <c r="D230" s="11" t="s">
        <v>416</v>
      </c>
      <c r="E230" s="11" t="s">
        <v>435</v>
      </c>
      <c r="F230" s="15" t="s">
        <v>437</v>
      </c>
      <c r="G230" s="11" t="s">
        <v>20</v>
      </c>
      <c r="H230" s="13">
        <v>2500</v>
      </c>
      <c r="I230" s="14">
        <f>IF(G230=Accordo!A$2,IF(H230*Accordo!B$2&gt;Accordo!C$2,Accordo!C$2,H230*Accordo!B$2),IF(G230=Accordo!A$3,IF(H230*Accordo!B$3&gt;Accordo!C$3,Accordo!C$3,H230*Accordo!B$3),IF(G230=Accordo!A$4,IF(H230*Accordo!B$4&gt;Accordo!C$4,Accordo!C$4,H230*Accordo!B$4),IF(G230=Accordo!A$5,IF(H230*Accordo!B$5&gt;Accordo!C$5,Accordo!C$5,H230*Accordo!B$5),IF(G230=Accordo!A$6,IF(H230*Accordo!B$6&gt;Accordo!C$6,Accordo!C$6,H230*Accordo!B$6),IF(G230=Accordo!A$7,IF(H230*Accordo!B$7&gt;Accordo!C$7,Accordo!C$7,H230*Accordo!B$7),IF(G230=Accordo!A$8,IF(H230*Accordo!B$8&gt;Accordo!C$8,Accordo!C$8,H230*Accordo!B$8))))))))</f>
        <v>180</v>
      </c>
      <c r="J230" s="11"/>
      <c r="K230" s="17" t="s">
        <v>23</v>
      </c>
    </row>
    <row r="231" spans="1:11" ht="15">
      <c r="A231" s="11" t="s">
        <v>19</v>
      </c>
      <c r="B231" s="11" t="s">
        <v>318</v>
      </c>
      <c r="C231" s="12" t="s">
        <v>319</v>
      </c>
      <c r="D231" s="11" t="s">
        <v>416</v>
      </c>
      <c r="E231" s="11" t="s">
        <v>438</v>
      </c>
      <c r="F231" s="15" t="s">
        <v>437</v>
      </c>
      <c r="G231" s="11" t="s">
        <v>20</v>
      </c>
      <c r="H231" s="13">
        <v>2500</v>
      </c>
      <c r="I231" s="14">
        <f>IF(G231=Accordo!A$2,IF(H231*Accordo!B$2&gt;Accordo!C$2,Accordo!C$2,H231*Accordo!B$2),IF(G231=Accordo!A$3,IF(H231*Accordo!B$3&gt;Accordo!C$3,Accordo!C$3,H231*Accordo!B$3),IF(G231=Accordo!A$4,IF(H231*Accordo!B$4&gt;Accordo!C$4,Accordo!C$4,H231*Accordo!B$4),IF(G231=Accordo!A$5,IF(H231*Accordo!B$5&gt;Accordo!C$5,Accordo!C$5,H231*Accordo!B$5),IF(G231=Accordo!A$6,IF(H231*Accordo!B$6&gt;Accordo!C$6,Accordo!C$6,H231*Accordo!B$6),IF(G231=Accordo!A$7,IF(H231*Accordo!B$7&gt;Accordo!C$7,Accordo!C$7,H231*Accordo!B$7),IF(G231=Accordo!A$8,IF(H231*Accordo!B$8&gt;Accordo!C$8,Accordo!C$8,H231*Accordo!B$8))))))))</f>
        <v>180</v>
      </c>
      <c r="J231" s="11"/>
      <c r="K231" s="17" t="s">
        <v>23</v>
      </c>
    </row>
    <row r="232" spans="1:11" ht="15">
      <c r="A232" s="11" t="s">
        <v>19</v>
      </c>
      <c r="B232" s="11" t="s">
        <v>318</v>
      </c>
      <c r="C232" s="12" t="s">
        <v>319</v>
      </c>
      <c r="D232" s="11" t="s">
        <v>416</v>
      </c>
      <c r="E232" s="11" t="s">
        <v>439</v>
      </c>
      <c r="F232" s="15" t="s">
        <v>440</v>
      </c>
      <c r="G232" s="11" t="s">
        <v>20</v>
      </c>
      <c r="H232" s="13">
        <v>2050</v>
      </c>
      <c r="I232" s="14">
        <f>IF(G232=Accordo!A$2,IF(H232*Accordo!B$2&gt;Accordo!C$2,Accordo!C$2,H232*Accordo!B$2),IF(G232=Accordo!A$3,IF(H232*Accordo!B$3&gt;Accordo!C$3,Accordo!C$3,H232*Accordo!B$3),IF(G232=Accordo!A$4,IF(H232*Accordo!B$4&gt;Accordo!C$4,Accordo!C$4,H232*Accordo!B$4),IF(G232=Accordo!A$5,IF(H232*Accordo!B$5&gt;Accordo!C$5,Accordo!C$5,H232*Accordo!B$5),IF(G232=Accordo!A$6,IF(H232*Accordo!B$6&gt;Accordo!C$6,Accordo!C$6,H232*Accordo!B$6),IF(G232=Accordo!A$7,IF(H232*Accordo!B$7&gt;Accordo!C$7,Accordo!C$7,H232*Accordo!B$7),IF(G232=Accordo!A$8,IF(H232*Accordo!B$8&gt;Accordo!C$8,Accordo!C$8,H232*Accordo!B$8))))))))</f>
        <v>164</v>
      </c>
      <c r="J232" s="11"/>
      <c r="K232" s="17" t="s">
        <v>23</v>
      </c>
    </row>
    <row r="233" spans="1:11" ht="15">
      <c r="A233" s="11" t="s">
        <v>19</v>
      </c>
      <c r="B233" s="11" t="s">
        <v>318</v>
      </c>
      <c r="C233" s="12" t="s">
        <v>319</v>
      </c>
      <c r="D233" s="11" t="s">
        <v>416</v>
      </c>
      <c r="E233" s="11" t="s">
        <v>439</v>
      </c>
      <c r="F233" s="15" t="s">
        <v>441</v>
      </c>
      <c r="G233" s="11" t="s">
        <v>20</v>
      </c>
      <c r="H233" s="13">
        <v>2050</v>
      </c>
      <c r="I233" s="14">
        <f>IF(G233=Accordo!A$2,IF(H233*Accordo!B$2&gt;Accordo!C$2,Accordo!C$2,H233*Accordo!B$2),IF(G233=Accordo!A$3,IF(H233*Accordo!B$3&gt;Accordo!C$3,Accordo!C$3,H233*Accordo!B$3),IF(G233=Accordo!A$4,IF(H233*Accordo!B$4&gt;Accordo!C$4,Accordo!C$4,H233*Accordo!B$4),IF(G233=Accordo!A$5,IF(H233*Accordo!B$5&gt;Accordo!C$5,Accordo!C$5,H233*Accordo!B$5),IF(G233=Accordo!A$6,IF(H233*Accordo!B$6&gt;Accordo!C$6,Accordo!C$6,H233*Accordo!B$6),IF(G233=Accordo!A$7,IF(H233*Accordo!B$7&gt;Accordo!C$7,Accordo!C$7,H233*Accordo!B$7),IF(G233=Accordo!A$8,IF(H233*Accordo!B$8&gt;Accordo!C$8,Accordo!C$8,H233*Accordo!B$8))))))))</f>
        <v>164</v>
      </c>
      <c r="J233" s="11"/>
      <c r="K233" s="17" t="s">
        <v>23</v>
      </c>
    </row>
    <row r="234" spans="1:11" ht="15">
      <c r="A234" s="11" t="s">
        <v>19</v>
      </c>
      <c r="B234" s="11" t="s">
        <v>318</v>
      </c>
      <c r="C234" s="12" t="s">
        <v>319</v>
      </c>
      <c r="D234" s="11" t="s">
        <v>416</v>
      </c>
      <c r="E234" s="11" t="s">
        <v>439</v>
      </c>
      <c r="F234" s="15" t="s">
        <v>442</v>
      </c>
      <c r="G234" s="11" t="s">
        <v>20</v>
      </c>
      <c r="H234" s="13">
        <v>2050</v>
      </c>
      <c r="I234" s="14">
        <f>IF(G234=Accordo!A$2,IF(H234*Accordo!B$2&gt;Accordo!C$2,Accordo!C$2,H234*Accordo!B$2),IF(G234=Accordo!A$3,IF(H234*Accordo!B$3&gt;Accordo!C$3,Accordo!C$3,H234*Accordo!B$3),IF(G234=Accordo!A$4,IF(H234*Accordo!B$4&gt;Accordo!C$4,Accordo!C$4,H234*Accordo!B$4),IF(G234=Accordo!A$5,IF(H234*Accordo!B$5&gt;Accordo!C$5,Accordo!C$5,H234*Accordo!B$5),IF(G234=Accordo!A$6,IF(H234*Accordo!B$6&gt;Accordo!C$6,Accordo!C$6,H234*Accordo!B$6),IF(G234=Accordo!A$7,IF(H234*Accordo!B$7&gt;Accordo!C$7,Accordo!C$7,H234*Accordo!B$7),IF(G234=Accordo!A$8,IF(H234*Accordo!B$8&gt;Accordo!C$8,Accordo!C$8,H234*Accordo!B$8))))))))</f>
        <v>164</v>
      </c>
      <c r="J234" s="11"/>
      <c r="K234" s="17" t="s">
        <v>23</v>
      </c>
    </row>
    <row r="235" spans="1:11" ht="15">
      <c r="A235" s="11" t="s">
        <v>19</v>
      </c>
      <c r="B235" s="11" t="s">
        <v>318</v>
      </c>
      <c r="C235" s="12" t="s">
        <v>319</v>
      </c>
      <c r="D235" s="11" t="s">
        <v>416</v>
      </c>
      <c r="E235" s="11" t="s">
        <v>443</v>
      </c>
      <c r="F235" s="11" t="s">
        <v>444</v>
      </c>
      <c r="G235" s="11" t="s">
        <v>0</v>
      </c>
      <c r="H235" s="14">
        <v>2600</v>
      </c>
      <c r="I235" s="14">
        <f>IF(G235=Accordo!A$2,IF(H235*Accordo!B$2&gt;Accordo!C$2,Accordo!C$2,H235*Accordo!B$2),IF(G235=Accordo!A$3,IF(H235*Accordo!B$3&gt;Accordo!C$3,Accordo!C$3,H235*Accordo!B$3),IF(G235=Accordo!A$4,IF(H235*Accordo!B$4&gt;Accordo!C$4,Accordo!C$4,H235*Accordo!B$4),IF(G235=Accordo!A$5,IF(H235*Accordo!B$5&gt;Accordo!C$5,Accordo!C$5,H235*Accordo!B$5),IF(G235=Accordo!A$6,IF(H235*Accordo!B$6&gt;Accordo!C$6,Accordo!C$6,H235*Accordo!B$6),IF(G235=Accordo!A$7,IF(H235*Accordo!B$7&gt;Accordo!C$7,Accordo!C$7,H235*Accordo!B$7),IF(G235=Accordo!A$8,IF(H235*Accordo!B$8&gt;Accordo!C$8,Accordo!C$8,H235*Accordo!B$8))))))))</f>
        <v>500</v>
      </c>
      <c r="J235" s="15" t="s">
        <v>572</v>
      </c>
      <c r="K235" s="23" t="s">
        <v>23</v>
      </c>
    </row>
    <row r="236" spans="1:11" ht="15">
      <c r="A236" s="11" t="s">
        <v>19</v>
      </c>
      <c r="B236" s="11" t="s">
        <v>318</v>
      </c>
      <c r="C236" s="12" t="s">
        <v>319</v>
      </c>
      <c r="D236" s="11" t="s">
        <v>416</v>
      </c>
      <c r="E236" s="11" t="s">
        <v>445</v>
      </c>
      <c r="F236" s="15" t="s">
        <v>446</v>
      </c>
      <c r="G236" s="11" t="s">
        <v>20</v>
      </c>
      <c r="H236" s="13">
        <v>2000</v>
      </c>
      <c r="I236" s="14">
        <f>IF(G236=Accordo!A$2,IF(H236*Accordo!B$2&gt;Accordo!C$2,Accordo!C$2,H236*Accordo!B$2),IF(G236=Accordo!A$3,IF(H236*Accordo!B$3&gt;Accordo!C$3,Accordo!C$3,H236*Accordo!B$3),IF(G236=Accordo!A$4,IF(H236*Accordo!B$4&gt;Accordo!C$4,Accordo!C$4,H236*Accordo!B$4),IF(G236=Accordo!A$5,IF(H236*Accordo!B$5&gt;Accordo!C$5,Accordo!C$5,H236*Accordo!B$5),IF(G236=Accordo!A$6,IF(H236*Accordo!B$6&gt;Accordo!C$6,Accordo!C$6,H236*Accordo!B$6),IF(G236=Accordo!A$7,IF(H236*Accordo!B$7&gt;Accordo!C$7,Accordo!C$7,H236*Accordo!B$7),IF(G236=Accordo!A$8,IF(H236*Accordo!B$8&gt;Accordo!C$8,Accordo!C$8,H236*Accordo!B$8))))))))</f>
        <v>160</v>
      </c>
      <c r="J236" s="11"/>
      <c r="K236" s="17" t="s">
        <v>23</v>
      </c>
    </row>
    <row r="237" spans="1:11" ht="15">
      <c r="A237" s="11" t="s">
        <v>19</v>
      </c>
      <c r="B237" s="11" t="s">
        <v>318</v>
      </c>
      <c r="C237" s="12" t="s">
        <v>319</v>
      </c>
      <c r="D237" s="11" t="s">
        <v>416</v>
      </c>
      <c r="E237" s="11" t="s">
        <v>445</v>
      </c>
      <c r="F237" s="15" t="s">
        <v>447</v>
      </c>
      <c r="G237" s="11" t="s">
        <v>20</v>
      </c>
      <c r="H237" s="13">
        <v>2000</v>
      </c>
      <c r="I237" s="14">
        <f>IF(G237=Accordo!A$2,IF(H237*Accordo!B$2&gt;Accordo!C$2,Accordo!C$2,H237*Accordo!B$2),IF(G237=Accordo!A$3,IF(H237*Accordo!B$3&gt;Accordo!C$3,Accordo!C$3,H237*Accordo!B$3),IF(G237=Accordo!A$4,IF(H237*Accordo!B$4&gt;Accordo!C$4,Accordo!C$4,H237*Accordo!B$4),IF(G237=Accordo!A$5,IF(H237*Accordo!B$5&gt;Accordo!C$5,Accordo!C$5,H237*Accordo!B$5),IF(G237=Accordo!A$6,IF(H237*Accordo!B$6&gt;Accordo!C$6,Accordo!C$6,H237*Accordo!B$6),IF(G237=Accordo!A$7,IF(H237*Accordo!B$7&gt;Accordo!C$7,Accordo!C$7,H237*Accordo!B$7),IF(G237=Accordo!A$8,IF(H237*Accordo!B$8&gt;Accordo!C$8,Accordo!C$8,H237*Accordo!B$8))))))))</f>
        <v>160</v>
      </c>
      <c r="J237" s="11"/>
      <c r="K237" s="17" t="s">
        <v>23</v>
      </c>
    </row>
    <row r="238" spans="1:11" ht="15">
      <c r="A238" s="11" t="s">
        <v>19</v>
      </c>
      <c r="B238" s="11" t="s">
        <v>318</v>
      </c>
      <c r="C238" s="12" t="s">
        <v>319</v>
      </c>
      <c r="D238" s="11" t="s">
        <v>416</v>
      </c>
      <c r="E238" s="11" t="s">
        <v>448</v>
      </c>
      <c r="F238" s="15" t="s">
        <v>449</v>
      </c>
      <c r="G238" s="11" t="s">
        <v>20</v>
      </c>
      <c r="H238" s="13">
        <v>2050</v>
      </c>
      <c r="I238" s="14">
        <f>IF(G238=Accordo!A$2,IF(H238*Accordo!B$2&gt;Accordo!C$2,Accordo!C$2,H238*Accordo!B$2),IF(G238=Accordo!A$3,IF(H238*Accordo!B$3&gt;Accordo!C$3,Accordo!C$3,H238*Accordo!B$3),IF(G238=Accordo!A$4,IF(H238*Accordo!B$4&gt;Accordo!C$4,Accordo!C$4,H238*Accordo!B$4),IF(G238=Accordo!A$5,IF(H238*Accordo!B$5&gt;Accordo!C$5,Accordo!C$5,H238*Accordo!B$5),IF(G238=Accordo!A$6,IF(H238*Accordo!B$6&gt;Accordo!C$6,Accordo!C$6,H238*Accordo!B$6),IF(G238=Accordo!A$7,IF(H238*Accordo!B$7&gt;Accordo!C$7,Accordo!C$7,H238*Accordo!B$7),IF(G238=Accordo!A$8,IF(H238*Accordo!B$8&gt;Accordo!C$8,Accordo!C$8,H238*Accordo!B$8))))))))</f>
        <v>164</v>
      </c>
      <c r="J238" s="11"/>
      <c r="K238" s="17" t="s">
        <v>23</v>
      </c>
    </row>
    <row r="239" spans="1:11" ht="15">
      <c r="A239" s="11" t="s">
        <v>19</v>
      </c>
      <c r="B239" s="11" t="s">
        <v>318</v>
      </c>
      <c r="C239" s="12" t="s">
        <v>319</v>
      </c>
      <c r="D239" s="11" t="s">
        <v>416</v>
      </c>
      <c r="E239" s="11" t="s">
        <v>448</v>
      </c>
      <c r="F239" s="15" t="s">
        <v>447</v>
      </c>
      <c r="G239" s="11" t="s">
        <v>20</v>
      </c>
      <c r="H239" s="13">
        <v>2050</v>
      </c>
      <c r="I239" s="14">
        <f>IF(G239=Accordo!A$2,IF(H239*Accordo!B$2&gt;Accordo!C$2,Accordo!C$2,H239*Accordo!B$2),IF(G239=Accordo!A$3,IF(H239*Accordo!B$3&gt;Accordo!C$3,Accordo!C$3,H239*Accordo!B$3),IF(G239=Accordo!A$4,IF(H239*Accordo!B$4&gt;Accordo!C$4,Accordo!C$4,H239*Accordo!B$4),IF(G239=Accordo!A$5,IF(H239*Accordo!B$5&gt;Accordo!C$5,Accordo!C$5,H239*Accordo!B$5),IF(G239=Accordo!A$6,IF(H239*Accordo!B$6&gt;Accordo!C$6,Accordo!C$6,H239*Accordo!B$6),IF(G239=Accordo!A$7,IF(H239*Accordo!B$7&gt;Accordo!C$7,Accordo!C$7,H239*Accordo!B$7),IF(G239=Accordo!A$8,IF(H239*Accordo!B$8&gt;Accordo!C$8,Accordo!C$8,H239*Accordo!B$8))))))))</f>
        <v>164</v>
      </c>
      <c r="J239" s="11"/>
      <c r="K239" s="17" t="s">
        <v>23</v>
      </c>
    </row>
    <row r="240" spans="1:11" ht="15">
      <c r="A240" s="11" t="s">
        <v>19</v>
      </c>
      <c r="B240" s="11" t="s">
        <v>318</v>
      </c>
      <c r="C240" s="12" t="s">
        <v>319</v>
      </c>
      <c r="D240" s="11" t="s">
        <v>416</v>
      </c>
      <c r="E240" s="11" t="s">
        <v>450</v>
      </c>
      <c r="F240" s="15" t="s">
        <v>451</v>
      </c>
      <c r="G240" s="11" t="s">
        <v>20</v>
      </c>
      <c r="H240" s="13">
        <v>1350</v>
      </c>
      <c r="I240" s="14">
        <f>IF(G240=Accordo!A$2,IF(H240*Accordo!B$2&gt;Accordo!C$2,Accordo!C$2,H240*Accordo!B$2),IF(G240=Accordo!A$3,IF(H240*Accordo!B$3&gt;Accordo!C$3,Accordo!C$3,H240*Accordo!B$3),IF(G240=Accordo!A$4,IF(H240*Accordo!B$4&gt;Accordo!C$4,Accordo!C$4,H240*Accordo!B$4),IF(G240=Accordo!A$5,IF(H240*Accordo!B$5&gt;Accordo!C$5,Accordo!C$5,H240*Accordo!B$5),IF(G240=Accordo!A$6,IF(H240*Accordo!B$6&gt;Accordo!C$6,Accordo!C$6,H240*Accordo!B$6),IF(G240=Accordo!A$7,IF(H240*Accordo!B$7&gt;Accordo!C$7,Accordo!C$7,H240*Accordo!B$7),IF(G240=Accordo!A$8,IF(H240*Accordo!B$8&gt;Accordo!C$8,Accordo!C$8,H240*Accordo!B$8))))))))</f>
        <v>108</v>
      </c>
      <c r="J240" s="11"/>
      <c r="K240" s="17" t="s">
        <v>23</v>
      </c>
    </row>
    <row r="241" spans="1:11" ht="15">
      <c r="A241" s="11" t="s">
        <v>19</v>
      </c>
      <c r="B241" s="11" t="s">
        <v>318</v>
      </c>
      <c r="C241" s="12" t="s">
        <v>319</v>
      </c>
      <c r="D241" s="11" t="s">
        <v>416</v>
      </c>
      <c r="E241" s="11" t="s">
        <v>452</v>
      </c>
      <c r="F241" s="15" t="s">
        <v>453</v>
      </c>
      <c r="G241" s="11" t="s">
        <v>0</v>
      </c>
      <c r="H241" s="13">
        <v>1730</v>
      </c>
      <c r="I241" s="14">
        <f>IF(G241=Accordo!A$2,IF(H241*Accordo!B$2&gt;Accordo!C$2,Accordo!C$2,H241*Accordo!B$2),IF(G241=Accordo!A$3,IF(H241*Accordo!B$3&gt;Accordo!C$3,Accordo!C$3,H241*Accordo!B$3),IF(G241=Accordo!A$4,IF(H241*Accordo!B$4&gt;Accordo!C$4,Accordo!C$4,H241*Accordo!B$4),IF(G241=Accordo!A$5,IF(H241*Accordo!B$5&gt;Accordo!C$5,Accordo!C$5,H241*Accordo!B$5),IF(G241=Accordo!A$6,IF(H241*Accordo!B$6&gt;Accordo!C$6,Accordo!C$6,H241*Accordo!B$6),IF(G241=Accordo!A$7,IF(H241*Accordo!B$7&gt;Accordo!C$7,Accordo!C$7,H241*Accordo!B$7),IF(G241=Accordo!A$8,IF(H241*Accordo!B$8&gt;Accordo!C$8,Accordo!C$8,H241*Accordo!B$8))))))))</f>
        <v>346</v>
      </c>
      <c r="J241" s="11"/>
      <c r="K241" s="17" t="s">
        <v>23</v>
      </c>
    </row>
    <row r="242" spans="1:11" ht="15">
      <c r="A242" s="11" t="s">
        <v>19</v>
      </c>
      <c r="B242" s="11" t="s">
        <v>318</v>
      </c>
      <c r="C242" s="12" t="s">
        <v>319</v>
      </c>
      <c r="D242" s="11" t="s">
        <v>416</v>
      </c>
      <c r="E242" s="11" t="s">
        <v>452</v>
      </c>
      <c r="F242" s="15" t="s">
        <v>454</v>
      </c>
      <c r="G242" s="11" t="s">
        <v>0</v>
      </c>
      <c r="H242" s="13">
        <v>1730</v>
      </c>
      <c r="I242" s="14">
        <f>IF(G242=Accordo!A$2,IF(H242*Accordo!B$2&gt;Accordo!C$2,Accordo!C$2,H242*Accordo!B$2),IF(G242=Accordo!A$3,IF(H242*Accordo!B$3&gt;Accordo!C$3,Accordo!C$3,H242*Accordo!B$3),IF(G242=Accordo!A$4,IF(H242*Accordo!B$4&gt;Accordo!C$4,Accordo!C$4,H242*Accordo!B$4),IF(G242=Accordo!A$5,IF(H242*Accordo!B$5&gt;Accordo!C$5,Accordo!C$5,H242*Accordo!B$5),IF(G242=Accordo!A$6,IF(H242*Accordo!B$6&gt;Accordo!C$6,Accordo!C$6,H242*Accordo!B$6),IF(G242=Accordo!A$7,IF(H242*Accordo!B$7&gt;Accordo!C$7,Accordo!C$7,H242*Accordo!B$7),IF(G242=Accordo!A$8,IF(H242*Accordo!B$8&gt;Accordo!C$8,Accordo!C$8,H242*Accordo!B$8))))))))</f>
        <v>346</v>
      </c>
      <c r="J242" s="11"/>
      <c r="K242" s="17" t="s">
        <v>23</v>
      </c>
    </row>
    <row r="243" spans="1:11" ht="15">
      <c r="A243" s="11" t="s">
        <v>19</v>
      </c>
      <c r="B243" s="11" t="s">
        <v>318</v>
      </c>
      <c r="C243" s="12" t="s">
        <v>319</v>
      </c>
      <c r="D243" s="11" t="s">
        <v>416</v>
      </c>
      <c r="E243" s="11" t="s">
        <v>455</v>
      </c>
      <c r="F243" s="15" t="s">
        <v>456</v>
      </c>
      <c r="G243" s="11" t="s">
        <v>20</v>
      </c>
      <c r="H243" s="13">
        <v>2530</v>
      </c>
      <c r="I243" s="14">
        <f>IF(G243=Accordo!A$2,IF(H243*Accordo!B$2&gt;Accordo!C$2,Accordo!C$2,H243*Accordo!B$2),IF(G243=Accordo!A$3,IF(H243*Accordo!B$3&gt;Accordo!C$3,Accordo!C$3,H243*Accordo!B$3),IF(G243=Accordo!A$4,IF(H243*Accordo!B$4&gt;Accordo!C$4,Accordo!C$4,H243*Accordo!B$4),IF(G243=Accordo!A$5,IF(H243*Accordo!B$5&gt;Accordo!C$5,Accordo!C$5,H243*Accordo!B$5),IF(G243=Accordo!A$6,IF(H243*Accordo!B$6&gt;Accordo!C$6,Accordo!C$6,H243*Accordo!B$6),IF(G243=Accordo!A$7,IF(H243*Accordo!B$7&gt;Accordo!C$7,Accordo!C$7,H243*Accordo!B$7),IF(G243=Accordo!A$8,IF(H243*Accordo!B$8&gt;Accordo!C$8,Accordo!C$8,H243*Accordo!B$8))))))))</f>
        <v>180</v>
      </c>
      <c r="J243" s="11"/>
      <c r="K243" s="17" t="s">
        <v>23</v>
      </c>
    </row>
    <row r="244" spans="1:11" ht="15">
      <c r="A244" s="11" t="s">
        <v>19</v>
      </c>
      <c r="B244" s="11" t="s">
        <v>318</v>
      </c>
      <c r="C244" s="12" t="s">
        <v>319</v>
      </c>
      <c r="D244" s="11" t="s">
        <v>457</v>
      </c>
      <c r="E244" s="11" t="s">
        <v>458</v>
      </c>
      <c r="F244" s="15" t="s">
        <v>459</v>
      </c>
      <c r="G244" s="11" t="s">
        <v>20</v>
      </c>
      <c r="H244" s="13">
        <v>2350</v>
      </c>
      <c r="I244" s="14">
        <f>IF(G244=Accordo!A$2,IF(H244*Accordo!B$2&gt;Accordo!C$2,Accordo!C$2,H244*Accordo!B$2),IF(G244=Accordo!A$3,IF(H244*Accordo!B$3&gt;Accordo!C$3,Accordo!C$3,H244*Accordo!B$3),IF(G244=Accordo!A$4,IF(H244*Accordo!B$4&gt;Accordo!C$4,Accordo!C$4,H244*Accordo!B$4),IF(G244=Accordo!A$5,IF(H244*Accordo!B$5&gt;Accordo!C$5,Accordo!C$5,H244*Accordo!B$5),IF(G244=Accordo!A$6,IF(H244*Accordo!B$6&gt;Accordo!C$6,Accordo!C$6,H244*Accordo!B$6),IF(G244=Accordo!A$7,IF(H244*Accordo!B$7&gt;Accordo!C$7,Accordo!C$7,H244*Accordo!B$7),IF(G244=Accordo!A$8,IF(H244*Accordo!B$8&gt;Accordo!C$8,Accordo!C$8,H244*Accordo!B$8))))))))</f>
        <v>180</v>
      </c>
      <c r="J244" s="11"/>
      <c r="K244" s="17" t="s">
        <v>23</v>
      </c>
    </row>
    <row r="245" spans="1:11" ht="15">
      <c r="A245" s="11" t="s">
        <v>19</v>
      </c>
      <c r="B245" s="11" t="s">
        <v>318</v>
      </c>
      <c r="C245" s="12" t="s">
        <v>319</v>
      </c>
      <c r="D245" s="11" t="s">
        <v>457</v>
      </c>
      <c r="E245" s="11" t="s">
        <v>458</v>
      </c>
      <c r="F245" s="15" t="s">
        <v>460</v>
      </c>
      <c r="G245" s="11" t="s">
        <v>20</v>
      </c>
      <c r="H245" s="13">
        <v>2350</v>
      </c>
      <c r="I245" s="14">
        <f>IF(G245=Accordo!A$2,IF(H245*Accordo!B$2&gt;Accordo!C$2,Accordo!C$2,H245*Accordo!B$2),IF(G245=Accordo!A$3,IF(H245*Accordo!B$3&gt;Accordo!C$3,Accordo!C$3,H245*Accordo!B$3),IF(G245=Accordo!A$4,IF(H245*Accordo!B$4&gt;Accordo!C$4,Accordo!C$4,H245*Accordo!B$4),IF(G245=Accordo!A$5,IF(H245*Accordo!B$5&gt;Accordo!C$5,Accordo!C$5,H245*Accordo!B$5),IF(G245=Accordo!A$6,IF(H245*Accordo!B$6&gt;Accordo!C$6,Accordo!C$6,H245*Accordo!B$6),IF(G245=Accordo!A$7,IF(H245*Accordo!B$7&gt;Accordo!C$7,Accordo!C$7,H245*Accordo!B$7),IF(G245=Accordo!A$8,IF(H245*Accordo!B$8&gt;Accordo!C$8,Accordo!C$8,H245*Accordo!B$8))))))))</f>
        <v>180</v>
      </c>
      <c r="J245" s="11"/>
      <c r="K245" s="17" t="s">
        <v>23</v>
      </c>
    </row>
    <row r="246" spans="1:11" ht="15">
      <c r="A246" s="11" t="s">
        <v>19</v>
      </c>
      <c r="B246" s="11" t="s">
        <v>318</v>
      </c>
      <c r="C246" s="12" t="s">
        <v>319</v>
      </c>
      <c r="D246" s="11" t="s">
        <v>457</v>
      </c>
      <c r="E246" s="11" t="s">
        <v>461</v>
      </c>
      <c r="F246" s="15" t="s">
        <v>462</v>
      </c>
      <c r="G246" s="11" t="s">
        <v>0</v>
      </c>
      <c r="H246" s="13">
        <v>2550</v>
      </c>
      <c r="I246" s="14">
        <f>IF(G246=Accordo!A$2,IF(H246*Accordo!B$2&gt;Accordo!C$2,Accordo!C$2,H246*Accordo!B$2),IF(G246=Accordo!A$3,IF(H246*Accordo!B$3&gt;Accordo!C$3,Accordo!C$3,H246*Accordo!B$3),IF(G246=Accordo!A$4,IF(H246*Accordo!B$4&gt;Accordo!C$4,Accordo!C$4,H246*Accordo!B$4),IF(G246=Accordo!A$5,IF(H246*Accordo!B$5&gt;Accordo!C$5,Accordo!C$5,H246*Accordo!B$5),IF(G246=Accordo!A$6,IF(H246*Accordo!B$6&gt;Accordo!C$6,Accordo!C$6,H246*Accordo!B$6),IF(G246=Accordo!A$7,IF(H246*Accordo!B$7&gt;Accordo!C$7,Accordo!C$7,H246*Accordo!B$7),IF(G246=Accordo!A$8,IF(H246*Accordo!B$8&gt;Accordo!C$8,Accordo!C$8,H246*Accordo!B$8))))))))</f>
        <v>500</v>
      </c>
      <c r="J246" s="11"/>
      <c r="K246" s="17" t="s">
        <v>23</v>
      </c>
    </row>
    <row r="247" spans="1:11" ht="15">
      <c r="A247" s="11" t="s">
        <v>19</v>
      </c>
      <c r="B247" s="11" t="s">
        <v>318</v>
      </c>
      <c r="C247" s="12" t="s">
        <v>319</v>
      </c>
      <c r="D247" s="11" t="s">
        <v>457</v>
      </c>
      <c r="E247" s="11" t="s">
        <v>461</v>
      </c>
      <c r="F247" s="15" t="s">
        <v>463</v>
      </c>
      <c r="G247" s="11" t="s">
        <v>0</v>
      </c>
      <c r="H247" s="13">
        <v>2550</v>
      </c>
      <c r="I247" s="14">
        <f>IF(G247=Accordo!A$2,IF(H247*Accordo!B$2&gt;Accordo!C$2,Accordo!C$2,H247*Accordo!B$2),IF(G247=Accordo!A$3,IF(H247*Accordo!B$3&gt;Accordo!C$3,Accordo!C$3,H247*Accordo!B$3),IF(G247=Accordo!A$4,IF(H247*Accordo!B$4&gt;Accordo!C$4,Accordo!C$4,H247*Accordo!B$4),IF(G247=Accordo!A$5,IF(H247*Accordo!B$5&gt;Accordo!C$5,Accordo!C$5,H247*Accordo!B$5),IF(G247=Accordo!A$6,IF(H247*Accordo!B$6&gt;Accordo!C$6,Accordo!C$6,H247*Accordo!B$6),IF(G247=Accordo!A$7,IF(H247*Accordo!B$7&gt;Accordo!C$7,Accordo!C$7,H247*Accordo!B$7),IF(G247=Accordo!A$8,IF(H247*Accordo!B$8&gt;Accordo!C$8,Accordo!C$8,H247*Accordo!B$8))))))))</f>
        <v>500</v>
      </c>
      <c r="J247" s="11"/>
      <c r="K247" s="17" t="s">
        <v>23</v>
      </c>
    </row>
    <row r="248" spans="1:11" ht="15">
      <c r="A248" s="11" t="s">
        <v>19</v>
      </c>
      <c r="B248" s="11" t="s">
        <v>318</v>
      </c>
      <c r="C248" s="12" t="s">
        <v>319</v>
      </c>
      <c r="D248" s="11" t="s">
        <v>457</v>
      </c>
      <c r="E248" s="11" t="s">
        <v>464</v>
      </c>
      <c r="F248" s="15" t="s">
        <v>465</v>
      </c>
      <c r="G248" s="11" t="s">
        <v>20</v>
      </c>
      <c r="H248" s="13">
        <v>2350</v>
      </c>
      <c r="I248" s="14">
        <f>IF(G248=Accordo!A$2,IF(H248*Accordo!B$2&gt;Accordo!C$2,Accordo!C$2,H248*Accordo!B$2),IF(G248=Accordo!A$3,IF(H248*Accordo!B$3&gt;Accordo!C$3,Accordo!C$3,H248*Accordo!B$3),IF(G248=Accordo!A$4,IF(H248*Accordo!B$4&gt;Accordo!C$4,Accordo!C$4,H248*Accordo!B$4),IF(G248=Accordo!A$5,IF(H248*Accordo!B$5&gt;Accordo!C$5,Accordo!C$5,H248*Accordo!B$5),IF(G248=Accordo!A$6,IF(H248*Accordo!B$6&gt;Accordo!C$6,Accordo!C$6,H248*Accordo!B$6),IF(G248=Accordo!A$7,IF(H248*Accordo!B$7&gt;Accordo!C$7,Accordo!C$7,H248*Accordo!B$7),IF(G248=Accordo!A$8,IF(H248*Accordo!B$8&gt;Accordo!C$8,Accordo!C$8,H248*Accordo!B$8))))))))</f>
        <v>180</v>
      </c>
      <c r="J248" s="11"/>
      <c r="K248" s="17" t="s">
        <v>23</v>
      </c>
    </row>
    <row r="249" spans="1:11" ht="15">
      <c r="A249" s="11" t="s">
        <v>19</v>
      </c>
      <c r="B249" s="11" t="s">
        <v>318</v>
      </c>
      <c r="C249" s="12" t="s">
        <v>319</v>
      </c>
      <c r="D249" s="11" t="s">
        <v>457</v>
      </c>
      <c r="E249" s="11" t="s">
        <v>466</v>
      </c>
      <c r="F249" s="15" t="s">
        <v>467</v>
      </c>
      <c r="G249" s="11" t="s">
        <v>0</v>
      </c>
      <c r="H249" s="13">
        <v>2550</v>
      </c>
      <c r="I249" s="14">
        <f>IF(G249=Accordo!A$2,IF(H249*Accordo!B$2&gt;Accordo!C$2,Accordo!C$2,H249*Accordo!B$2),IF(G249=Accordo!A$3,IF(H249*Accordo!B$3&gt;Accordo!C$3,Accordo!C$3,H249*Accordo!B$3),IF(G249=Accordo!A$4,IF(H249*Accordo!B$4&gt;Accordo!C$4,Accordo!C$4,H249*Accordo!B$4),IF(G249=Accordo!A$5,IF(H249*Accordo!B$5&gt;Accordo!C$5,Accordo!C$5,H249*Accordo!B$5),IF(G249=Accordo!A$6,IF(H249*Accordo!B$6&gt;Accordo!C$6,Accordo!C$6,H249*Accordo!B$6),IF(G249=Accordo!A$7,IF(H249*Accordo!B$7&gt;Accordo!C$7,Accordo!C$7,H249*Accordo!B$7),IF(G249=Accordo!A$8,IF(H249*Accordo!B$8&gt;Accordo!C$8,Accordo!C$8,H249*Accordo!B$8))))))))</f>
        <v>500</v>
      </c>
      <c r="J249" s="11"/>
      <c r="K249" s="17" t="s">
        <v>23</v>
      </c>
    </row>
    <row r="250" spans="1:11" ht="15">
      <c r="A250" s="11" t="s">
        <v>19</v>
      </c>
      <c r="B250" s="11" t="s">
        <v>318</v>
      </c>
      <c r="C250" s="12" t="s">
        <v>319</v>
      </c>
      <c r="D250" s="11" t="s">
        <v>457</v>
      </c>
      <c r="E250" s="11" t="s">
        <v>468</v>
      </c>
      <c r="F250" s="15" t="s">
        <v>469</v>
      </c>
      <c r="G250" s="11" t="s">
        <v>20</v>
      </c>
      <c r="H250" s="13">
        <v>3100</v>
      </c>
      <c r="I250" s="14">
        <f>IF(G250=Accordo!A$2,IF(H250*Accordo!B$2&gt;Accordo!C$2,Accordo!C$2,H250*Accordo!B$2),IF(G250=Accordo!A$3,IF(H250*Accordo!B$3&gt;Accordo!C$3,Accordo!C$3,H250*Accordo!B$3),IF(G250=Accordo!A$4,IF(H250*Accordo!B$4&gt;Accordo!C$4,Accordo!C$4,H250*Accordo!B$4),IF(G250=Accordo!A$5,IF(H250*Accordo!B$5&gt;Accordo!C$5,Accordo!C$5,H250*Accordo!B$5),IF(G250=Accordo!A$6,IF(H250*Accordo!B$6&gt;Accordo!C$6,Accordo!C$6,H250*Accordo!B$6),IF(G250=Accordo!A$7,IF(H250*Accordo!B$7&gt;Accordo!C$7,Accordo!C$7,H250*Accordo!B$7),IF(G250=Accordo!A$8,IF(H250*Accordo!B$8&gt;Accordo!C$8,Accordo!C$8,H250*Accordo!B$8))))))))</f>
        <v>180</v>
      </c>
      <c r="J250" s="11"/>
      <c r="K250" s="17" t="s">
        <v>23</v>
      </c>
    </row>
    <row r="251" spans="1:11" ht="15">
      <c r="A251" s="11" t="s">
        <v>19</v>
      </c>
      <c r="B251" s="11" t="s">
        <v>318</v>
      </c>
      <c r="C251" s="12" t="s">
        <v>319</v>
      </c>
      <c r="D251" s="11" t="s">
        <v>457</v>
      </c>
      <c r="E251" s="11" t="s">
        <v>468</v>
      </c>
      <c r="F251" s="15" t="s">
        <v>470</v>
      </c>
      <c r="G251" s="11" t="s">
        <v>20</v>
      </c>
      <c r="H251" s="13">
        <v>3100</v>
      </c>
      <c r="I251" s="14">
        <f>IF(G251=Accordo!A$2,IF(H251*Accordo!B$2&gt;Accordo!C$2,Accordo!C$2,H251*Accordo!B$2),IF(G251=Accordo!A$3,IF(H251*Accordo!B$3&gt;Accordo!C$3,Accordo!C$3,H251*Accordo!B$3),IF(G251=Accordo!A$4,IF(H251*Accordo!B$4&gt;Accordo!C$4,Accordo!C$4,H251*Accordo!B$4),IF(G251=Accordo!A$5,IF(H251*Accordo!B$5&gt;Accordo!C$5,Accordo!C$5,H251*Accordo!B$5),IF(G251=Accordo!A$6,IF(H251*Accordo!B$6&gt;Accordo!C$6,Accordo!C$6,H251*Accordo!B$6),IF(G251=Accordo!A$7,IF(H251*Accordo!B$7&gt;Accordo!C$7,Accordo!C$7,H251*Accordo!B$7),IF(G251=Accordo!A$8,IF(H251*Accordo!B$8&gt;Accordo!C$8,Accordo!C$8,H251*Accordo!B$8))))))))</f>
        <v>180</v>
      </c>
      <c r="J251" s="11"/>
      <c r="K251" s="17" t="s">
        <v>23</v>
      </c>
    </row>
    <row r="252" spans="1:11" ht="15">
      <c r="A252" s="11" t="s">
        <v>19</v>
      </c>
      <c r="B252" s="11" t="s">
        <v>318</v>
      </c>
      <c r="C252" s="12" t="s">
        <v>319</v>
      </c>
      <c r="D252" s="11" t="s">
        <v>457</v>
      </c>
      <c r="E252" s="11" t="s">
        <v>468</v>
      </c>
      <c r="F252" s="15" t="s">
        <v>471</v>
      </c>
      <c r="G252" s="11" t="s">
        <v>20</v>
      </c>
      <c r="H252" s="13">
        <v>3100</v>
      </c>
      <c r="I252" s="14">
        <f>IF(G252=Accordo!A$2,IF(H252*Accordo!B$2&gt;Accordo!C$2,Accordo!C$2,H252*Accordo!B$2),IF(G252=Accordo!A$3,IF(H252*Accordo!B$3&gt;Accordo!C$3,Accordo!C$3,H252*Accordo!B$3),IF(G252=Accordo!A$4,IF(H252*Accordo!B$4&gt;Accordo!C$4,Accordo!C$4,H252*Accordo!B$4),IF(G252=Accordo!A$5,IF(H252*Accordo!B$5&gt;Accordo!C$5,Accordo!C$5,H252*Accordo!B$5),IF(G252=Accordo!A$6,IF(H252*Accordo!B$6&gt;Accordo!C$6,Accordo!C$6,H252*Accordo!B$6),IF(G252=Accordo!A$7,IF(H252*Accordo!B$7&gt;Accordo!C$7,Accordo!C$7,H252*Accordo!B$7),IF(G252=Accordo!A$8,IF(H252*Accordo!B$8&gt;Accordo!C$8,Accordo!C$8,H252*Accordo!B$8))))))))</f>
        <v>180</v>
      </c>
      <c r="J252" s="11"/>
      <c r="K252" s="17" t="s">
        <v>23</v>
      </c>
    </row>
    <row r="253" spans="1:11" ht="15">
      <c r="A253" s="11" t="s">
        <v>19</v>
      </c>
      <c r="B253" s="11" t="s">
        <v>318</v>
      </c>
      <c r="C253" s="12" t="s">
        <v>319</v>
      </c>
      <c r="D253" s="11" t="s">
        <v>457</v>
      </c>
      <c r="E253" s="11" t="s">
        <v>472</v>
      </c>
      <c r="F253" s="15" t="s">
        <v>471</v>
      </c>
      <c r="G253" s="11" t="s">
        <v>20</v>
      </c>
      <c r="H253" s="13">
        <v>2700</v>
      </c>
      <c r="I253" s="14">
        <f>IF(G253=Accordo!A$2,IF(H253*Accordo!B$2&gt;Accordo!C$2,Accordo!C$2,H253*Accordo!B$2),IF(G253=Accordo!A$3,IF(H253*Accordo!B$3&gt;Accordo!C$3,Accordo!C$3,H253*Accordo!B$3),IF(G253=Accordo!A$4,IF(H253*Accordo!B$4&gt;Accordo!C$4,Accordo!C$4,H253*Accordo!B$4),IF(G253=Accordo!A$5,IF(H253*Accordo!B$5&gt;Accordo!C$5,Accordo!C$5,H253*Accordo!B$5),IF(G253=Accordo!A$6,IF(H253*Accordo!B$6&gt;Accordo!C$6,Accordo!C$6,H253*Accordo!B$6),IF(G253=Accordo!A$7,IF(H253*Accordo!B$7&gt;Accordo!C$7,Accordo!C$7,H253*Accordo!B$7),IF(G253=Accordo!A$8,IF(H253*Accordo!B$8&gt;Accordo!C$8,Accordo!C$8,H253*Accordo!B$8))))))))</f>
        <v>180</v>
      </c>
      <c r="J253" s="11"/>
      <c r="K253" s="17" t="s">
        <v>23</v>
      </c>
    </row>
    <row r="254" spans="1:11" ht="15">
      <c r="A254" s="11" t="s">
        <v>19</v>
      </c>
      <c r="B254" s="11" t="s">
        <v>318</v>
      </c>
      <c r="C254" s="12" t="s">
        <v>319</v>
      </c>
      <c r="D254" s="11" t="s">
        <v>457</v>
      </c>
      <c r="E254" s="11" t="s">
        <v>473</v>
      </c>
      <c r="F254" s="15" t="s">
        <v>474</v>
      </c>
      <c r="G254" s="11" t="s">
        <v>20</v>
      </c>
      <c r="H254" s="13">
        <v>2650</v>
      </c>
      <c r="I254" s="14">
        <f>IF(G254=Accordo!A$2,IF(H254*Accordo!B$2&gt;Accordo!C$2,Accordo!C$2,H254*Accordo!B$2),IF(G254=Accordo!A$3,IF(H254*Accordo!B$3&gt;Accordo!C$3,Accordo!C$3,H254*Accordo!B$3),IF(G254=Accordo!A$4,IF(H254*Accordo!B$4&gt;Accordo!C$4,Accordo!C$4,H254*Accordo!B$4),IF(G254=Accordo!A$5,IF(H254*Accordo!B$5&gt;Accordo!C$5,Accordo!C$5,H254*Accordo!B$5),IF(G254=Accordo!A$6,IF(H254*Accordo!B$6&gt;Accordo!C$6,Accordo!C$6,H254*Accordo!B$6),IF(G254=Accordo!A$7,IF(H254*Accordo!B$7&gt;Accordo!C$7,Accordo!C$7,H254*Accordo!B$7),IF(G254=Accordo!A$8,IF(H254*Accordo!B$8&gt;Accordo!C$8,Accordo!C$8,H254*Accordo!B$8))))))))</f>
        <v>180</v>
      </c>
      <c r="J254" s="11"/>
      <c r="K254" s="17" t="s">
        <v>23</v>
      </c>
    </row>
    <row r="255" spans="1:11" ht="15">
      <c r="A255" s="11" t="s">
        <v>19</v>
      </c>
      <c r="B255" s="11" t="s">
        <v>318</v>
      </c>
      <c r="C255" s="12" t="s">
        <v>319</v>
      </c>
      <c r="D255" s="11" t="s">
        <v>457</v>
      </c>
      <c r="E255" s="11" t="s">
        <v>473</v>
      </c>
      <c r="F255" s="15" t="s">
        <v>475</v>
      </c>
      <c r="G255" s="11" t="s">
        <v>20</v>
      </c>
      <c r="H255" s="13">
        <v>2650</v>
      </c>
      <c r="I255" s="14">
        <f>IF(G255=Accordo!A$2,IF(H255*Accordo!B$2&gt;Accordo!C$2,Accordo!C$2,H255*Accordo!B$2),IF(G255=Accordo!A$3,IF(H255*Accordo!B$3&gt;Accordo!C$3,Accordo!C$3,H255*Accordo!B$3),IF(G255=Accordo!A$4,IF(H255*Accordo!B$4&gt;Accordo!C$4,Accordo!C$4,H255*Accordo!B$4),IF(G255=Accordo!A$5,IF(H255*Accordo!B$5&gt;Accordo!C$5,Accordo!C$5,H255*Accordo!B$5),IF(G255=Accordo!A$6,IF(H255*Accordo!B$6&gt;Accordo!C$6,Accordo!C$6,H255*Accordo!B$6),IF(G255=Accordo!A$7,IF(H255*Accordo!B$7&gt;Accordo!C$7,Accordo!C$7,H255*Accordo!B$7),IF(G255=Accordo!A$8,IF(H255*Accordo!B$8&gt;Accordo!C$8,Accordo!C$8,H255*Accordo!B$8))))))))</f>
        <v>180</v>
      </c>
      <c r="J255" s="11"/>
      <c r="K255" s="17" t="s">
        <v>23</v>
      </c>
    </row>
    <row r="256" spans="1:11" ht="15">
      <c r="A256" s="11" t="s">
        <v>19</v>
      </c>
      <c r="B256" s="11" t="s">
        <v>318</v>
      </c>
      <c r="C256" s="12" t="s">
        <v>319</v>
      </c>
      <c r="D256" s="11" t="s">
        <v>457</v>
      </c>
      <c r="E256" s="11" t="s">
        <v>476</v>
      </c>
      <c r="F256" s="15" t="s">
        <v>477</v>
      </c>
      <c r="G256" s="11" t="s">
        <v>0</v>
      </c>
      <c r="H256" s="13">
        <v>2750</v>
      </c>
      <c r="I256" s="14">
        <f>IF(G256=Accordo!A$2,IF(H256*Accordo!B$2&gt;Accordo!C$2,Accordo!C$2,H256*Accordo!B$2),IF(G256=Accordo!A$3,IF(H256*Accordo!B$3&gt;Accordo!C$3,Accordo!C$3,H256*Accordo!B$3),IF(G256=Accordo!A$4,IF(H256*Accordo!B$4&gt;Accordo!C$4,Accordo!C$4,H256*Accordo!B$4),IF(G256=Accordo!A$5,IF(H256*Accordo!B$5&gt;Accordo!C$5,Accordo!C$5,H256*Accordo!B$5),IF(G256=Accordo!A$6,IF(H256*Accordo!B$6&gt;Accordo!C$6,Accordo!C$6,H256*Accordo!B$6),IF(G256=Accordo!A$7,IF(H256*Accordo!B$7&gt;Accordo!C$7,Accordo!C$7,H256*Accordo!B$7),IF(G256=Accordo!A$8,IF(H256*Accordo!B$8&gt;Accordo!C$8,Accordo!C$8,H256*Accordo!B$8))))))))</f>
        <v>500</v>
      </c>
      <c r="J256" s="11"/>
      <c r="K256" s="17" t="s">
        <v>23</v>
      </c>
    </row>
    <row r="257" spans="1:11" ht="15">
      <c r="A257" s="11" t="s">
        <v>19</v>
      </c>
      <c r="B257" s="11" t="s">
        <v>318</v>
      </c>
      <c r="C257" s="12" t="s">
        <v>319</v>
      </c>
      <c r="D257" s="11" t="s">
        <v>457</v>
      </c>
      <c r="E257" s="11" t="s">
        <v>476</v>
      </c>
      <c r="F257" s="15" t="s">
        <v>478</v>
      </c>
      <c r="G257" s="11" t="s">
        <v>0</v>
      </c>
      <c r="H257" s="13">
        <v>2750</v>
      </c>
      <c r="I257" s="14">
        <f>IF(G257=Accordo!A$2,IF(H257*Accordo!B$2&gt;Accordo!C$2,Accordo!C$2,H257*Accordo!B$2),IF(G257=Accordo!A$3,IF(H257*Accordo!B$3&gt;Accordo!C$3,Accordo!C$3,H257*Accordo!B$3),IF(G257=Accordo!A$4,IF(H257*Accordo!B$4&gt;Accordo!C$4,Accordo!C$4,H257*Accordo!B$4),IF(G257=Accordo!A$5,IF(H257*Accordo!B$5&gt;Accordo!C$5,Accordo!C$5,H257*Accordo!B$5),IF(G257=Accordo!A$6,IF(H257*Accordo!B$6&gt;Accordo!C$6,Accordo!C$6,H257*Accordo!B$6),IF(G257=Accordo!A$7,IF(H257*Accordo!B$7&gt;Accordo!C$7,Accordo!C$7,H257*Accordo!B$7),IF(G257=Accordo!A$8,IF(H257*Accordo!B$8&gt;Accordo!C$8,Accordo!C$8,H257*Accordo!B$8))))))))</f>
        <v>500</v>
      </c>
      <c r="J257" s="11"/>
      <c r="K257" s="17" t="s">
        <v>23</v>
      </c>
    </row>
    <row r="258" spans="1:11" ht="15">
      <c r="A258" s="11" t="s">
        <v>19</v>
      </c>
      <c r="B258" s="11" t="s">
        <v>479</v>
      </c>
      <c r="C258" s="12" t="s">
        <v>480</v>
      </c>
      <c r="D258" s="11" t="s">
        <v>481</v>
      </c>
      <c r="E258" s="11" t="s">
        <v>482</v>
      </c>
      <c r="F258" s="15" t="s">
        <v>483</v>
      </c>
      <c r="G258" s="11" t="s">
        <v>0</v>
      </c>
      <c r="H258" s="13">
        <v>980</v>
      </c>
      <c r="I258" s="14">
        <f>IF(G258=Accordo!A$2,IF(H258*Accordo!B$2&gt;Accordo!C$2,Accordo!C$2,H258*Accordo!B$2),IF(G258=Accordo!A$3,IF(H258*Accordo!B$3&gt;Accordo!C$3,Accordo!C$3,H258*Accordo!B$3),IF(G258=Accordo!A$4,IF(H258*Accordo!B$4&gt;Accordo!C$4,Accordo!C$4,H258*Accordo!B$4),IF(G258=Accordo!A$5,IF(H258*Accordo!B$5&gt;Accordo!C$5,Accordo!C$5,H258*Accordo!B$5),IF(G258=Accordo!A$6,IF(H258*Accordo!B$6&gt;Accordo!C$6,Accordo!C$6,H258*Accordo!B$6),IF(G258=Accordo!A$7,IF(H258*Accordo!B$7&gt;Accordo!C$7,Accordo!C$7,H258*Accordo!B$7),IF(G258=Accordo!A$8,IF(H258*Accordo!B$8&gt;Accordo!C$8,Accordo!C$8,H258*Accordo!B$8))))))))</f>
        <v>196</v>
      </c>
      <c r="J258" s="11"/>
      <c r="K258" s="17" t="s">
        <v>23</v>
      </c>
    </row>
    <row r="259" spans="1:11" ht="15">
      <c r="A259" s="11" t="s">
        <v>19</v>
      </c>
      <c r="B259" s="11" t="s">
        <v>479</v>
      </c>
      <c r="C259" s="12" t="s">
        <v>480</v>
      </c>
      <c r="D259" s="11" t="s">
        <v>481</v>
      </c>
      <c r="E259" s="11" t="s">
        <v>484</v>
      </c>
      <c r="F259" s="15" t="s">
        <v>485</v>
      </c>
      <c r="G259" s="11" t="s">
        <v>0</v>
      </c>
      <c r="H259" s="13">
        <v>1120</v>
      </c>
      <c r="I259" s="14">
        <f>IF(G259=Accordo!A$2,IF(H259*Accordo!B$2&gt;Accordo!C$2,Accordo!C$2,H259*Accordo!B$2),IF(G259=Accordo!A$3,IF(H259*Accordo!B$3&gt;Accordo!C$3,Accordo!C$3,H259*Accordo!B$3),IF(G259=Accordo!A$4,IF(H259*Accordo!B$4&gt;Accordo!C$4,Accordo!C$4,H259*Accordo!B$4),IF(G259=Accordo!A$5,IF(H259*Accordo!B$5&gt;Accordo!C$5,Accordo!C$5,H259*Accordo!B$5),IF(G259=Accordo!A$6,IF(H259*Accordo!B$6&gt;Accordo!C$6,Accordo!C$6,H259*Accordo!B$6),IF(G259=Accordo!A$7,IF(H259*Accordo!B$7&gt;Accordo!C$7,Accordo!C$7,H259*Accordo!B$7),IF(G259=Accordo!A$8,IF(H259*Accordo!B$8&gt;Accordo!C$8,Accordo!C$8,H259*Accordo!B$8))))))))</f>
        <v>224</v>
      </c>
      <c r="J259" s="11"/>
      <c r="K259" s="17" t="s">
        <v>23</v>
      </c>
    </row>
    <row r="260" spans="1:11" ht="15">
      <c r="A260" s="11" t="s">
        <v>19</v>
      </c>
      <c r="B260" s="11" t="s">
        <v>479</v>
      </c>
      <c r="C260" s="12" t="s">
        <v>480</v>
      </c>
      <c r="D260" s="11" t="s">
        <v>481</v>
      </c>
      <c r="E260" s="11" t="s">
        <v>486</v>
      </c>
      <c r="F260" s="15" t="s">
        <v>487</v>
      </c>
      <c r="G260" s="11" t="s">
        <v>0</v>
      </c>
      <c r="H260" s="13">
        <v>1200</v>
      </c>
      <c r="I260" s="14">
        <f>IF(G260=Accordo!A$2,IF(H260*Accordo!B$2&gt;Accordo!C$2,Accordo!C$2,H260*Accordo!B$2),IF(G260=Accordo!A$3,IF(H260*Accordo!B$3&gt;Accordo!C$3,Accordo!C$3,H260*Accordo!B$3),IF(G260=Accordo!A$4,IF(H260*Accordo!B$4&gt;Accordo!C$4,Accordo!C$4,H260*Accordo!B$4),IF(G260=Accordo!A$5,IF(H260*Accordo!B$5&gt;Accordo!C$5,Accordo!C$5,H260*Accordo!B$5),IF(G260=Accordo!A$6,IF(H260*Accordo!B$6&gt;Accordo!C$6,Accordo!C$6,H260*Accordo!B$6),IF(G260=Accordo!A$7,IF(H260*Accordo!B$7&gt;Accordo!C$7,Accordo!C$7,H260*Accordo!B$7),IF(G260=Accordo!A$8,IF(H260*Accordo!B$8&gt;Accordo!C$8,Accordo!C$8,H260*Accordo!B$8))))))))</f>
        <v>240</v>
      </c>
      <c r="J260" s="11"/>
      <c r="K260" s="17" t="s">
        <v>23</v>
      </c>
    </row>
    <row r="261" spans="1:11" ht="15">
      <c r="A261" s="11" t="s">
        <v>19</v>
      </c>
      <c r="B261" s="11" t="s">
        <v>479</v>
      </c>
      <c r="C261" s="12" t="s">
        <v>480</v>
      </c>
      <c r="D261" s="11" t="s">
        <v>481</v>
      </c>
      <c r="E261" s="11" t="s">
        <v>488</v>
      </c>
      <c r="F261" s="15" t="s">
        <v>489</v>
      </c>
      <c r="G261" s="11" t="s">
        <v>0</v>
      </c>
      <c r="H261" s="13">
        <v>1170</v>
      </c>
      <c r="I261" s="14">
        <f>IF(G261=Accordo!A$2,IF(H261*Accordo!B$2&gt;Accordo!C$2,Accordo!C$2,H261*Accordo!B$2),IF(G261=Accordo!A$3,IF(H261*Accordo!B$3&gt;Accordo!C$3,Accordo!C$3,H261*Accordo!B$3),IF(G261=Accordo!A$4,IF(H261*Accordo!B$4&gt;Accordo!C$4,Accordo!C$4,H261*Accordo!B$4),IF(G261=Accordo!A$5,IF(H261*Accordo!B$5&gt;Accordo!C$5,Accordo!C$5,H261*Accordo!B$5),IF(G261=Accordo!A$6,IF(H261*Accordo!B$6&gt;Accordo!C$6,Accordo!C$6,H261*Accordo!B$6),IF(G261=Accordo!A$7,IF(H261*Accordo!B$7&gt;Accordo!C$7,Accordo!C$7,H261*Accordo!B$7),IF(G261=Accordo!A$8,IF(H261*Accordo!B$8&gt;Accordo!C$8,Accordo!C$8,H261*Accordo!B$8))))))))</f>
        <v>234</v>
      </c>
      <c r="J261" s="11"/>
      <c r="K261" s="17" t="s">
        <v>23</v>
      </c>
    </row>
    <row r="262" spans="1:11" ht="15">
      <c r="A262" s="11" t="s">
        <v>19</v>
      </c>
      <c r="B262" s="11" t="s">
        <v>479</v>
      </c>
      <c r="C262" s="12" t="s">
        <v>480</v>
      </c>
      <c r="D262" s="11" t="s">
        <v>481</v>
      </c>
      <c r="E262" s="11" t="s">
        <v>490</v>
      </c>
      <c r="F262" s="15" t="s">
        <v>491</v>
      </c>
      <c r="G262" s="11" t="s">
        <v>0</v>
      </c>
      <c r="H262" s="13">
        <v>1250</v>
      </c>
      <c r="I262" s="14">
        <f>IF(G262=Accordo!A$2,IF(H262*Accordo!B$2&gt;Accordo!C$2,Accordo!C$2,H262*Accordo!B$2),IF(G262=Accordo!A$3,IF(H262*Accordo!B$3&gt;Accordo!C$3,Accordo!C$3,H262*Accordo!B$3),IF(G262=Accordo!A$4,IF(H262*Accordo!B$4&gt;Accordo!C$4,Accordo!C$4,H262*Accordo!B$4),IF(G262=Accordo!A$5,IF(H262*Accordo!B$5&gt;Accordo!C$5,Accordo!C$5,H262*Accordo!B$5),IF(G262=Accordo!A$6,IF(H262*Accordo!B$6&gt;Accordo!C$6,Accordo!C$6,H262*Accordo!B$6),IF(G262=Accordo!A$7,IF(H262*Accordo!B$7&gt;Accordo!C$7,Accordo!C$7,H262*Accordo!B$7),IF(G262=Accordo!A$8,IF(H262*Accordo!B$8&gt;Accordo!C$8,Accordo!C$8,H262*Accordo!B$8))))))))</f>
        <v>250</v>
      </c>
      <c r="J262" s="11"/>
      <c r="K262" s="17" t="s">
        <v>23</v>
      </c>
    </row>
    <row r="263" spans="1:11" ht="15">
      <c r="A263" s="11" t="s">
        <v>19</v>
      </c>
      <c r="B263" s="11" t="s">
        <v>479</v>
      </c>
      <c r="C263" s="12" t="s">
        <v>480</v>
      </c>
      <c r="D263" s="11" t="s">
        <v>481</v>
      </c>
      <c r="E263" s="11" t="s">
        <v>492</v>
      </c>
      <c r="F263" s="15" t="s">
        <v>493</v>
      </c>
      <c r="G263" s="11" t="s">
        <v>0</v>
      </c>
      <c r="H263" s="13">
        <v>1250</v>
      </c>
      <c r="I263" s="14">
        <f>IF(G263=Accordo!A$2,IF(H263*Accordo!B$2&gt;Accordo!C$2,Accordo!C$2,H263*Accordo!B$2),IF(G263=Accordo!A$3,IF(H263*Accordo!B$3&gt;Accordo!C$3,Accordo!C$3,H263*Accordo!B$3),IF(G263=Accordo!A$4,IF(H263*Accordo!B$4&gt;Accordo!C$4,Accordo!C$4,H263*Accordo!B$4),IF(G263=Accordo!A$5,IF(H263*Accordo!B$5&gt;Accordo!C$5,Accordo!C$5,H263*Accordo!B$5),IF(G263=Accordo!A$6,IF(H263*Accordo!B$6&gt;Accordo!C$6,Accordo!C$6,H263*Accordo!B$6),IF(G263=Accordo!A$7,IF(H263*Accordo!B$7&gt;Accordo!C$7,Accordo!C$7,H263*Accordo!B$7),IF(G263=Accordo!A$8,IF(H263*Accordo!B$8&gt;Accordo!C$8,Accordo!C$8,H263*Accordo!B$8))))))))</f>
        <v>250</v>
      </c>
      <c r="J263" s="11"/>
      <c r="K263" s="17" t="s">
        <v>23</v>
      </c>
    </row>
    <row r="264" spans="1:11" ht="15">
      <c r="A264" s="11" t="s">
        <v>19</v>
      </c>
      <c r="B264" s="11" t="s">
        <v>494</v>
      </c>
      <c r="C264" s="12" t="s">
        <v>495</v>
      </c>
      <c r="D264" s="11" t="s">
        <v>496</v>
      </c>
      <c r="E264" s="11" t="s">
        <v>497</v>
      </c>
      <c r="F264" s="15" t="s">
        <v>498</v>
      </c>
      <c r="G264" s="11" t="s">
        <v>20</v>
      </c>
      <c r="H264" s="13">
        <v>1200</v>
      </c>
      <c r="I264" s="14">
        <f>IF(G264=Accordo!A$2,IF(H264*Accordo!B$2&gt;Accordo!C$2,Accordo!C$2,H264*Accordo!B$2),IF(G264=Accordo!A$3,IF(H264*Accordo!B$3&gt;Accordo!C$3,Accordo!C$3,H264*Accordo!B$3),IF(G264=Accordo!A$4,IF(H264*Accordo!B$4&gt;Accordo!C$4,Accordo!C$4,H264*Accordo!B$4),IF(G264=Accordo!A$5,IF(H264*Accordo!B$5&gt;Accordo!C$5,Accordo!C$5,H264*Accordo!B$5),IF(G264=Accordo!A$6,IF(H264*Accordo!B$6&gt;Accordo!C$6,Accordo!C$6,H264*Accordo!B$6),IF(G264=Accordo!A$7,IF(H264*Accordo!B$7&gt;Accordo!C$7,Accordo!C$7,H264*Accordo!B$7),IF(G264=Accordo!A$8,IF(H264*Accordo!B$8&gt;Accordo!C$8,Accordo!C$8,H264*Accordo!B$8))))))))</f>
        <v>96</v>
      </c>
      <c r="J264" s="11"/>
      <c r="K264" s="17" t="s">
        <v>23</v>
      </c>
    </row>
    <row r="265" spans="1:11" ht="15">
      <c r="A265" s="11" t="s">
        <v>19</v>
      </c>
      <c r="B265" s="11" t="s">
        <v>494</v>
      </c>
      <c r="C265" s="12" t="s">
        <v>495</v>
      </c>
      <c r="D265" s="11" t="s">
        <v>496</v>
      </c>
      <c r="E265" s="11" t="s">
        <v>497</v>
      </c>
      <c r="F265" s="15" t="s">
        <v>499</v>
      </c>
      <c r="G265" s="11" t="s">
        <v>20</v>
      </c>
      <c r="H265" s="13">
        <v>1200</v>
      </c>
      <c r="I265" s="14">
        <f>IF(G265=Accordo!A$2,IF(H265*Accordo!B$2&gt;Accordo!C$2,Accordo!C$2,H265*Accordo!B$2),IF(G265=Accordo!A$3,IF(H265*Accordo!B$3&gt;Accordo!C$3,Accordo!C$3,H265*Accordo!B$3),IF(G265=Accordo!A$4,IF(H265*Accordo!B$4&gt;Accordo!C$4,Accordo!C$4,H265*Accordo!B$4),IF(G265=Accordo!A$5,IF(H265*Accordo!B$5&gt;Accordo!C$5,Accordo!C$5,H265*Accordo!B$5),IF(G265=Accordo!A$6,IF(H265*Accordo!B$6&gt;Accordo!C$6,Accordo!C$6,H265*Accordo!B$6),IF(G265=Accordo!A$7,IF(H265*Accordo!B$7&gt;Accordo!C$7,Accordo!C$7,H265*Accordo!B$7),IF(G265=Accordo!A$8,IF(H265*Accordo!B$8&gt;Accordo!C$8,Accordo!C$8,H265*Accordo!B$8))))))))</f>
        <v>96</v>
      </c>
      <c r="J265" s="11"/>
      <c r="K265" s="17" t="s">
        <v>23</v>
      </c>
    </row>
    <row r="266" spans="1:11" ht="15">
      <c r="A266" s="11" t="s">
        <v>19</v>
      </c>
      <c r="B266" s="11" t="s">
        <v>494</v>
      </c>
      <c r="C266" s="12" t="s">
        <v>495</v>
      </c>
      <c r="D266" s="11" t="s">
        <v>496</v>
      </c>
      <c r="E266" s="11" t="s">
        <v>497</v>
      </c>
      <c r="F266" s="15" t="s">
        <v>500</v>
      </c>
      <c r="G266" s="11" t="s">
        <v>20</v>
      </c>
      <c r="H266" s="13">
        <v>1200</v>
      </c>
      <c r="I266" s="14">
        <f>IF(G266=Accordo!A$2,IF(H266*Accordo!B$2&gt;Accordo!C$2,Accordo!C$2,H266*Accordo!B$2),IF(G266=Accordo!A$3,IF(H266*Accordo!B$3&gt;Accordo!C$3,Accordo!C$3,H266*Accordo!B$3),IF(G266=Accordo!A$4,IF(H266*Accordo!B$4&gt;Accordo!C$4,Accordo!C$4,H266*Accordo!B$4),IF(G266=Accordo!A$5,IF(H266*Accordo!B$5&gt;Accordo!C$5,Accordo!C$5,H266*Accordo!B$5),IF(G266=Accordo!A$6,IF(H266*Accordo!B$6&gt;Accordo!C$6,Accordo!C$6,H266*Accordo!B$6),IF(G266=Accordo!A$7,IF(H266*Accordo!B$7&gt;Accordo!C$7,Accordo!C$7,H266*Accordo!B$7),IF(G266=Accordo!A$8,IF(H266*Accordo!B$8&gt;Accordo!C$8,Accordo!C$8,H266*Accordo!B$8))))))))</f>
        <v>96</v>
      </c>
      <c r="J266" s="11"/>
      <c r="K266" s="17" t="s">
        <v>23</v>
      </c>
    </row>
    <row r="267" spans="1:11" ht="15">
      <c r="A267" s="11" t="s">
        <v>19</v>
      </c>
      <c r="B267" s="11" t="s">
        <v>494</v>
      </c>
      <c r="C267" s="12" t="s">
        <v>495</v>
      </c>
      <c r="D267" s="11" t="s">
        <v>496</v>
      </c>
      <c r="E267" s="11" t="s">
        <v>501</v>
      </c>
      <c r="F267" s="15" t="s">
        <v>502</v>
      </c>
      <c r="G267" s="11" t="s">
        <v>0</v>
      </c>
      <c r="H267" s="13">
        <v>1244.38</v>
      </c>
      <c r="I267" s="14">
        <f>IF(G267=Accordo!A$2,IF(H267*Accordo!B$2&gt;Accordo!C$2,Accordo!C$2,H267*Accordo!B$2),IF(G267=Accordo!A$3,IF(H267*Accordo!B$3&gt;Accordo!C$3,Accordo!C$3,H267*Accordo!B$3),IF(G267=Accordo!A$4,IF(H267*Accordo!B$4&gt;Accordo!C$4,Accordo!C$4,H267*Accordo!B$4),IF(G267=Accordo!A$5,IF(H267*Accordo!B$5&gt;Accordo!C$5,Accordo!C$5,H267*Accordo!B$5),IF(G267=Accordo!A$6,IF(H267*Accordo!B$6&gt;Accordo!C$6,Accordo!C$6,H267*Accordo!B$6),IF(G267=Accordo!A$7,IF(H267*Accordo!B$7&gt;Accordo!C$7,Accordo!C$7,H267*Accordo!B$7),IF(G267=Accordo!A$8,IF(H267*Accordo!B$8&gt;Accordo!C$8,Accordo!C$8,H267*Accordo!B$8))))))))</f>
        <v>248.87600000000003</v>
      </c>
      <c r="J267" s="11"/>
      <c r="K267" s="17" t="s">
        <v>23</v>
      </c>
    </row>
    <row r="268" spans="1:11" ht="15">
      <c r="A268" s="11" t="s">
        <v>19</v>
      </c>
      <c r="B268" s="11" t="s">
        <v>494</v>
      </c>
      <c r="C268" s="12" t="s">
        <v>495</v>
      </c>
      <c r="D268" s="11" t="s">
        <v>496</v>
      </c>
      <c r="E268" s="11" t="s">
        <v>503</v>
      </c>
      <c r="F268" s="15" t="s">
        <v>504</v>
      </c>
      <c r="G268" s="11" t="s">
        <v>0</v>
      </c>
      <c r="H268" s="13">
        <v>1400</v>
      </c>
      <c r="I268" s="14">
        <f>IF(G268=Accordo!A$2,IF(H268*Accordo!B$2&gt;Accordo!C$2,Accordo!C$2,H268*Accordo!B$2),IF(G268=Accordo!A$3,IF(H268*Accordo!B$3&gt;Accordo!C$3,Accordo!C$3,H268*Accordo!B$3),IF(G268=Accordo!A$4,IF(H268*Accordo!B$4&gt;Accordo!C$4,Accordo!C$4,H268*Accordo!B$4),IF(G268=Accordo!A$5,IF(H268*Accordo!B$5&gt;Accordo!C$5,Accordo!C$5,H268*Accordo!B$5),IF(G268=Accordo!A$6,IF(H268*Accordo!B$6&gt;Accordo!C$6,Accordo!C$6,H268*Accordo!B$6),IF(G268=Accordo!A$7,IF(H268*Accordo!B$7&gt;Accordo!C$7,Accordo!C$7,H268*Accordo!B$7),IF(G268=Accordo!A$8,IF(H268*Accordo!B$8&gt;Accordo!C$8,Accordo!C$8,H268*Accordo!B$8))))))))</f>
        <v>280</v>
      </c>
      <c r="J268" s="11"/>
      <c r="K268" s="17" t="s">
        <v>23</v>
      </c>
    </row>
    <row r="269" spans="1:11" ht="15">
      <c r="A269" s="11" t="s">
        <v>19</v>
      </c>
      <c r="B269" s="11" t="s">
        <v>494</v>
      </c>
      <c r="C269" s="12" t="s">
        <v>495</v>
      </c>
      <c r="D269" s="11" t="s">
        <v>496</v>
      </c>
      <c r="E269" s="11" t="s">
        <v>505</v>
      </c>
      <c r="F269" s="15" t="s">
        <v>506</v>
      </c>
      <c r="G269" s="11" t="s">
        <v>20</v>
      </c>
      <c r="H269" s="13">
        <v>1450</v>
      </c>
      <c r="I269" s="14">
        <f>IF(G269=Accordo!A$2,IF(H269*Accordo!B$2&gt;Accordo!C$2,Accordo!C$2,H269*Accordo!B$2),IF(G269=Accordo!A$3,IF(H269*Accordo!B$3&gt;Accordo!C$3,Accordo!C$3,H269*Accordo!B$3),IF(G269=Accordo!A$4,IF(H269*Accordo!B$4&gt;Accordo!C$4,Accordo!C$4,H269*Accordo!B$4),IF(G269=Accordo!A$5,IF(H269*Accordo!B$5&gt;Accordo!C$5,Accordo!C$5,H269*Accordo!B$5),IF(G269=Accordo!A$6,IF(H269*Accordo!B$6&gt;Accordo!C$6,Accordo!C$6,H269*Accordo!B$6),IF(G269=Accordo!A$7,IF(H269*Accordo!B$7&gt;Accordo!C$7,Accordo!C$7,H269*Accordo!B$7),IF(G269=Accordo!A$8,IF(H269*Accordo!B$8&gt;Accordo!C$8,Accordo!C$8,H269*Accordo!B$8))))))))</f>
        <v>116</v>
      </c>
      <c r="J269" s="11"/>
      <c r="K269" s="17" t="s">
        <v>23</v>
      </c>
    </row>
    <row r="270" spans="1:11" ht="15">
      <c r="A270" s="11" t="s">
        <v>19</v>
      </c>
      <c r="B270" s="11" t="s">
        <v>494</v>
      </c>
      <c r="C270" s="12" t="s">
        <v>495</v>
      </c>
      <c r="D270" s="11" t="s">
        <v>496</v>
      </c>
      <c r="E270" s="11" t="s">
        <v>505</v>
      </c>
      <c r="F270" s="15" t="s">
        <v>507</v>
      </c>
      <c r="G270" s="11" t="s">
        <v>20</v>
      </c>
      <c r="H270" s="13">
        <v>1450</v>
      </c>
      <c r="I270" s="14">
        <f>IF(G270=Accordo!A$2,IF(H270*Accordo!B$2&gt;Accordo!C$2,Accordo!C$2,H270*Accordo!B$2),IF(G270=Accordo!A$3,IF(H270*Accordo!B$3&gt;Accordo!C$3,Accordo!C$3,H270*Accordo!B$3),IF(G270=Accordo!A$4,IF(H270*Accordo!B$4&gt;Accordo!C$4,Accordo!C$4,H270*Accordo!B$4),IF(G270=Accordo!A$5,IF(H270*Accordo!B$5&gt;Accordo!C$5,Accordo!C$5,H270*Accordo!B$5),IF(G270=Accordo!A$6,IF(H270*Accordo!B$6&gt;Accordo!C$6,Accordo!C$6,H270*Accordo!B$6),IF(G270=Accordo!A$7,IF(H270*Accordo!B$7&gt;Accordo!C$7,Accordo!C$7,H270*Accordo!B$7),IF(G270=Accordo!A$8,IF(H270*Accordo!B$8&gt;Accordo!C$8,Accordo!C$8,H270*Accordo!B$8))))))))</f>
        <v>116</v>
      </c>
      <c r="J270" s="11"/>
      <c r="K270" s="17" t="s">
        <v>23</v>
      </c>
    </row>
    <row r="271" spans="1:11" ht="15">
      <c r="A271" s="11" t="s">
        <v>19</v>
      </c>
      <c r="B271" s="11" t="s">
        <v>494</v>
      </c>
      <c r="C271" s="12" t="s">
        <v>495</v>
      </c>
      <c r="D271" s="11" t="s">
        <v>496</v>
      </c>
      <c r="E271" s="11" t="s">
        <v>508</v>
      </c>
      <c r="F271" s="15" t="s">
        <v>509</v>
      </c>
      <c r="G271" s="11" t="s">
        <v>20</v>
      </c>
      <c r="H271" s="13">
        <v>1795</v>
      </c>
      <c r="I271" s="14">
        <f>IF(G271=Accordo!A$2,IF(H271*Accordo!B$2&gt;Accordo!C$2,Accordo!C$2,H271*Accordo!B$2),IF(G271=Accordo!A$3,IF(H271*Accordo!B$3&gt;Accordo!C$3,Accordo!C$3,H271*Accordo!B$3),IF(G271=Accordo!A$4,IF(H271*Accordo!B$4&gt;Accordo!C$4,Accordo!C$4,H271*Accordo!B$4),IF(G271=Accordo!A$5,IF(H271*Accordo!B$5&gt;Accordo!C$5,Accordo!C$5,H271*Accordo!B$5),IF(G271=Accordo!A$6,IF(H271*Accordo!B$6&gt;Accordo!C$6,Accordo!C$6,H271*Accordo!B$6),IF(G271=Accordo!A$7,IF(H271*Accordo!B$7&gt;Accordo!C$7,Accordo!C$7,H271*Accordo!B$7),IF(G271=Accordo!A$8,IF(H271*Accordo!B$8&gt;Accordo!C$8,Accordo!C$8,H271*Accordo!B$8))))))))</f>
        <v>143.6</v>
      </c>
      <c r="J271" s="11"/>
      <c r="K271" s="17" t="s">
        <v>23</v>
      </c>
    </row>
    <row r="272" spans="1:11" ht="15">
      <c r="A272" s="11" t="s">
        <v>19</v>
      </c>
      <c r="B272" s="11" t="s">
        <v>494</v>
      </c>
      <c r="C272" s="12" t="s">
        <v>495</v>
      </c>
      <c r="D272" s="11" t="s">
        <v>496</v>
      </c>
      <c r="E272" s="11" t="s">
        <v>510</v>
      </c>
      <c r="F272" s="15" t="s">
        <v>511</v>
      </c>
      <c r="G272" s="11" t="s">
        <v>0</v>
      </c>
      <c r="H272" s="13">
        <v>1500</v>
      </c>
      <c r="I272" s="14">
        <f>IF(G272=Accordo!A$2,IF(H272*Accordo!B$2&gt;Accordo!C$2,Accordo!C$2,H272*Accordo!B$2),IF(G272=Accordo!A$3,IF(H272*Accordo!B$3&gt;Accordo!C$3,Accordo!C$3,H272*Accordo!B$3),IF(G272=Accordo!A$4,IF(H272*Accordo!B$4&gt;Accordo!C$4,Accordo!C$4,H272*Accordo!B$4),IF(G272=Accordo!A$5,IF(H272*Accordo!B$5&gt;Accordo!C$5,Accordo!C$5,H272*Accordo!B$5),IF(G272=Accordo!A$6,IF(H272*Accordo!B$6&gt;Accordo!C$6,Accordo!C$6,H272*Accordo!B$6),IF(G272=Accordo!A$7,IF(H272*Accordo!B$7&gt;Accordo!C$7,Accordo!C$7,H272*Accordo!B$7),IF(G272=Accordo!A$8,IF(H272*Accordo!B$8&gt;Accordo!C$8,Accordo!C$8,H272*Accordo!B$8))))))))</f>
        <v>300</v>
      </c>
      <c r="J272" s="11"/>
      <c r="K272" s="17" t="s">
        <v>23</v>
      </c>
    </row>
    <row r="273" spans="1:11" ht="15">
      <c r="A273" s="11" t="s">
        <v>19</v>
      </c>
      <c r="B273" s="11" t="s">
        <v>494</v>
      </c>
      <c r="C273" s="12" t="s">
        <v>495</v>
      </c>
      <c r="D273" s="11" t="s">
        <v>496</v>
      </c>
      <c r="E273" s="11" t="s">
        <v>512</v>
      </c>
      <c r="F273" s="15" t="s">
        <v>513</v>
      </c>
      <c r="G273" s="11" t="s">
        <v>0</v>
      </c>
      <c r="H273" s="13">
        <v>1499</v>
      </c>
      <c r="I273" s="14">
        <f>IF(G273=Accordo!A$2,IF(H273*Accordo!B$2&gt;Accordo!C$2,Accordo!C$2,H273*Accordo!B$2),IF(G273=Accordo!A$3,IF(H273*Accordo!B$3&gt;Accordo!C$3,Accordo!C$3,H273*Accordo!B$3),IF(G273=Accordo!A$4,IF(H273*Accordo!B$4&gt;Accordo!C$4,Accordo!C$4,H273*Accordo!B$4),IF(G273=Accordo!A$5,IF(H273*Accordo!B$5&gt;Accordo!C$5,Accordo!C$5,H273*Accordo!B$5),IF(G273=Accordo!A$6,IF(H273*Accordo!B$6&gt;Accordo!C$6,Accordo!C$6,H273*Accordo!B$6),IF(G273=Accordo!A$7,IF(H273*Accordo!B$7&gt;Accordo!C$7,Accordo!C$7,H273*Accordo!B$7),IF(G273=Accordo!A$8,IF(H273*Accordo!B$8&gt;Accordo!C$8,Accordo!C$8,H273*Accordo!B$8))))))))</f>
        <v>299.8</v>
      </c>
      <c r="J273" s="11"/>
      <c r="K273" s="17" t="s">
        <v>23</v>
      </c>
    </row>
    <row r="274" spans="1:11" ht="15">
      <c r="A274" s="11" t="s">
        <v>19</v>
      </c>
      <c r="B274" s="11" t="s">
        <v>494</v>
      </c>
      <c r="C274" s="12" t="s">
        <v>495</v>
      </c>
      <c r="D274" s="11" t="s">
        <v>496</v>
      </c>
      <c r="E274" s="11" t="s">
        <v>514</v>
      </c>
      <c r="F274" s="15" t="s">
        <v>515</v>
      </c>
      <c r="G274" s="11" t="s">
        <v>0</v>
      </c>
      <c r="H274" s="13">
        <v>1180.38</v>
      </c>
      <c r="I274" s="14">
        <f>IF(G274=Accordo!A$2,IF(H274*Accordo!B$2&gt;Accordo!C$2,Accordo!C$2,H274*Accordo!B$2),IF(G274=Accordo!A$3,IF(H274*Accordo!B$3&gt;Accordo!C$3,Accordo!C$3,H274*Accordo!B$3),IF(G274=Accordo!A$4,IF(H274*Accordo!B$4&gt;Accordo!C$4,Accordo!C$4,H274*Accordo!B$4),IF(G274=Accordo!A$5,IF(H274*Accordo!B$5&gt;Accordo!C$5,Accordo!C$5,H274*Accordo!B$5),IF(G274=Accordo!A$6,IF(H274*Accordo!B$6&gt;Accordo!C$6,Accordo!C$6,H274*Accordo!B$6),IF(G274=Accordo!A$7,IF(H274*Accordo!B$7&gt;Accordo!C$7,Accordo!C$7,H274*Accordo!B$7),IF(G274=Accordo!A$8,IF(H274*Accordo!B$8&gt;Accordo!C$8,Accordo!C$8,H274*Accordo!B$8))))))))</f>
        <v>236.07600000000002</v>
      </c>
      <c r="J274" s="11"/>
      <c r="K274" s="17" t="s">
        <v>23</v>
      </c>
    </row>
    <row r="275" spans="1:11" ht="15">
      <c r="A275" s="11" t="s">
        <v>19</v>
      </c>
      <c r="B275" s="11" t="s">
        <v>494</v>
      </c>
      <c r="C275" s="12" t="s">
        <v>495</v>
      </c>
      <c r="D275" s="11" t="s">
        <v>496</v>
      </c>
      <c r="E275" s="11" t="s">
        <v>516</v>
      </c>
      <c r="F275" s="15" t="s">
        <v>517</v>
      </c>
      <c r="G275" s="11" t="s">
        <v>0</v>
      </c>
      <c r="H275" s="13">
        <v>1300</v>
      </c>
      <c r="I275" s="14">
        <f>IF(G275=Accordo!A$2,IF(H275*Accordo!B$2&gt;Accordo!C$2,Accordo!C$2,H275*Accordo!B$2),IF(G275=Accordo!A$3,IF(H275*Accordo!B$3&gt;Accordo!C$3,Accordo!C$3,H275*Accordo!B$3),IF(G275=Accordo!A$4,IF(H275*Accordo!B$4&gt;Accordo!C$4,Accordo!C$4,H275*Accordo!B$4),IF(G275=Accordo!A$5,IF(H275*Accordo!B$5&gt;Accordo!C$5,Accordo!C$5,H275*Accordo!B$5),IF(G275=Accordo!A$6,IF(H275*Accordo!B$6&gt;Accordo!C$6,Accordo!C$6,H275*Accordo!B$6),IF(G275=Accordo!A$7,IF(H275*Accordo!B$7&gt;Accordo!C$7,Accordo!C$7,H275*Accordo!B$7),IF(G275=Accordo!A$8,IF(H275*Accordo!B$8&gt;Accordo!C$8,Accordo!C$8,H275*Accordo!B$8))))))))</f>
        <v>260</v>
      </c>
      <c r="J275" s="11"/>
      <c r="K275" s="17" t="s">
        <v>23</v>
      </c>
    </row>
    <row r="276" spans="1:11" ht="15">
      <c r="A276" s="11" t="s">
        <v>19</v>
      </c>
      <c r="B276" s="11" t="s">
        <v>518</v>
      </c>
      <c r="C276" s="12" t="s">
        <v>519</v>
      </c>
      <c r="D276" s="11" t="s">
        <v>520</v>
      </c>
      <c r="E276" s="11" t="s">
        <v>521</v>
      </c>
      <c r="F276" s="15" t="s">
        <v>522</v>
      </c>
      <c r="G276" s="11" t="s">
        <v>0</v>
      </c>
      <c r="H276" s="13">
        <v>960</v>
      </c>
      <c r="I276" s="14">
        <f>IF(G276=Accordo!A$2,IF(H276*Accordo!B$2&gt;Accordo!C$2,Accordo!C$2,H276*Accordo!B$2),IF(G276=Accordo!A$3,IF(H276*Accordo!B$3&gt;Accordo!C$3,Accordo!C$3,H276*Accordo!B$3),IF(G276=Accordo!A$4,IF(H276*Accordo!B$4&gt;Accordo!C$4,Accordo!C$4,H276*Accordo!B$4),IF(G276=Accordo!A$5,IF(H276*Accordo!B$5&gt;Accordo!C$5,Accordo!C$5,H276*Accordo!B$5),IF(G276=Accordo!A$6,IF(H276*Accordo!B$6&gt;Accordo!C$6,Accordo!C$6,H276*Accordo!B$6),IF(G276=Accordo!A$7,IF(H276*Accordo!B$7&gt;Accordo!C$7,Accordo!C$7,H276*Accordo!B$7),IF(G276=Accordo!A$8,IF(H276*Accordo!B$8&gt;Accordo!C$8,Accordo!C$8,H276*Accordo!B$8))))))))</f>
        <v>192</v>
      </c>
      <c r="J276" s="11"/>
      <c r="K276" s="17" t="s">
        <v>23</v>
      </c>
    </row>
    <row r="277" spans="1:11" ht="15">
      <c r="A277" s="11" t="s">
        <v>19</v>
      </c>
      <c r="B277" s="11" t="s">
        <v>518</v>
      </c>
      <c r="C277" s="12" t="s">
        <v>519</v>
      </c>
      <c r="D277" s="11" t="s">
        <v>520</v>
      </c>
      <c r="E277" s="11" t="s">
        <v>523</v>
      </c>
      <c r="F277" s="15" t="s">
        <v>524</v>
      </c>
      <c r="G277" s="11" t="s">
        <v>0</v>
      </c>
      <c r="H277" s="13">
        <v>1161</v>
      </c>
      <c r="I277" s="14">
        <f>IF(G277=Accordo!A$2,IF(H277*Accordo!B$2&gt;Accordo!C$2,Accordo!C$2,H277*Accordo!B$2),IF(G277=Accordo!A$3,IF(H277*Accordo!B$3&gt;Accordo!C$3,Accordo!C$3,H277*Accordo!B$3),IF(G277=Accordo!A$4,IF(H277*Accordo!B$4&gt;Accordo!C$4,Accordo!C$4,H277*Accordo!B$4),IF(G277=Accordo!A$5,IF(H277*Accordo!B$5&gt;Accordo!C$5,Accordo!C$5,H277*Accordo!B$5),IF(G277=Accordo!A$6,IF(H277*Accordo!B$6&gt;Accordo!C$6,Accordo!C$6,H277*Accordo!B$6),IF(G277=Accordo!A$7,IF(H277*Accordo!B$7&gt;Accordo!C$7,Accordo!C$7,H277*Accordo!B$7),IF(G277=Accordo!A$8,IF(H277*Accordo!B$8&gt;Accordo!C$8,Accordo!C$8,H277*Accordo!B$8))))))))</f>
        <v>232.20000000000002</v>
      </c>
      <c r="J277" s="11"/>
      <c r="K277" s="17" t="s">
        <v>23</v>
      </c>
    </row>
    <row r="278" spans="1:11" ht="15">
      <c r="A278" s="11" t="s">
        <v>19</v>
      </c>
      <c r="B278" s="11" t="s">
        <v>518</v>
      </c>
      <c r="C278" s="12" t="s">
        <v>519</v>
      </c>
      <c r="D278" s="11" t="s">
        <v>520</v>
      </c>
      <c r="E278" s="11" t="s">
        <v>525</v>
      </c>
      <c r="F278" s="15" t="s">
        <v>522</v>
      </c>
      <c r="G278" s="11" t="s">
        <v>0</v>
      </c>
      <c r="H278" s="13">
        <v>1050</v>
      </c>
      <c r="I278" s="14">
        <f>IF(G278=Accordo!A$2,IF(H278*Accordo!B$2&gt;Accordo!C$2,Accordo!C$2,H278*Accordo!B$2),IF(G278=Accordo!A$3,IF(H278*Accordo!B$3&gt;Accordo!C$3,Accordo!C$3,H278*Accordo!B$3),IF(G278=Accordo!A$4,IF(H278*Accordo!B$4&gt;Accordo!C$4,Accordo!C$4,H278*Accordo!B$4),IF(G278=Accordo!A$5,IF(H278*Accordo!B$5&gt;Accordo!C$5,Accordo!C$5,H278*Accordo!B$5),IF(G278=Accordo!A$6,IF(H278*Accordo!B$6&gt;Accordo!C$6,Accordo!C$6,H278*Accordo!B$6),IF(G278=Accordo!A$7,IF(H278*Accordo!B$7&gt;Accordo!C$7,Accordo!C$7,H278*Accordo!B$7),IF(G278=Accordo!A$8,IF(H278*Accordo!B$8&gt;Accordo!C$8,Accordo!C$8,H278*Accordo!B$8))))))))</f>
        <v>210</v>
      </c>
      <c r="J278" s="11"/>
      <c r="K278" s="17" t="s">
        <v>23</v>
      </c>
    </row>
    <row r="279" spans="1:11" ht="15">
      <c r="A279" s="11" t="s">
        <v>19</v>
      </c>
      <c r="B279" s="11" t="s">
        <v>526</v>
      </c>
      <c r="C279" s="12" t="s">
        <v>527</v>
      </c>
      <c r="D279" s="11" t="s">
        <v>528</v>
      </c>
      <c r="E279" s="11" t="s">
        <v>529</v>
      </c>
      <c r="F279" s="15" t="s">
        <v>530</v>
      </c>
      <c r="G279" s="11" t="s">
        <v>20</v>
      </c>
      <c r="H279" s="13">
        <v>2490</v>
      </c>
      <c r="I279" s="14">
        <f>IF(G279=Accordo!A$2,IF(H279*Accordo!B$2&gt;Accordo!C$2,Accordo!C$2,H279*Accordo!B$2),IF(G279=Accordo!A$3,IF(H279*Accordo!B$3&gt;Accordo!C$3,Accordo!C$3,H279*Accordo!B$3),IF(G279=Accordo!A$4,IF(H279*Accordo!B$4&gt;Accordo!C$4,Accordo!C$4,H279*Accordo!B$4),IF(G279=Accordo!A$5,IF(H279*Accordo!B$5&gt;Accordo!C$5,Accordo!C$5,H279*Accordo!B$5),IF(G279=Accordo!A$6,IF(H279*Accordo!B$6&gt;Accordo!C$6,Accordo!C$6,H279*Accordo!B$6),IF(G279=Accordo!A$7,IF(H279*Accordo!B$7&gt;Accordo!C$7,Accordo!C$7,H279*Accordo!B$7),IF(G279=Accordo!A$8,IF(H279*Accordo!B$8&gt;Accordo!C$8,Accordo!C$8,H279*Accordo!B$8))))))))</f>
        <v>180</v>
      </c>
      <c r="J279" s="11"/>
      <c r="K279" s="17" t="s">
        <v>23</v>
      </c>
    </row>
    <row r="280" spans="1:11" ht="15">
      <c r="A280" s="11" t="s">
        <v>19</v>
      </c>
      <c r="B280" s="11" t="s">
        <v>526</v>
      </c>
      <c r="C280" s="12" t="s">
        <v>527</v>
      </c>
      <c r="D280" s="11" t="s">
        <v>528</v>
      </c>
      <c r="E280" s="11" t="s">
        <v>529</v>
      </c>
      <c r="F280" s="15" t="s">
        <v>531</v>
      </c>
      <c r="G280" s="11" t="s">
        <v>20</v>
      </c>
      <c r="H280" s="13">
        <v>2490</v>
      </c>
      <c r="I280" s="14">
        <f>IF(G280=Accordo!A$2,IF(H280*Accordo!B$2&gt;Accordo!C$2,Accordo!C$2,H280*Accordo!B$2),IF(G280=Accordo!A$3,IF(H280*Accordo!B$3&gt;Accordo!C$3,Accordo!C$3,H280*Accordo!B$3),IF(G280=Accordo!A$4,IF(H280*Accordo!B$4&gt;Accordo!C$4,Accordo!C$4,H280*Accordo!B$4),IF(G280=Accordo!A$5,IF(H280*Accordo!B$5&gt;Accordo!C$5,Accordo!C$5,H280*Accordo!B$5),IF(G280=Accordo!A$6,IF(H280*Accordo!B$6&gt;Accordo!C$6,Accordo!C$6,H280*Accordo!B$6),IF(G280=Accordo!A$7,IF(H280*Accordo!B$7&gt;Accordo!C$7,Accordo!C$7,H280*Accordo!B$7),IF(G280=Accordo!A$8,IF(H280*Accordo!B$8&gt;Accordo!C$8,Accordo!C$8,H280*Accordo!B$8))))))))</f>
        <v>180</v>
      </c>
      <c r="J280" s="11"/>
      <c r="K280" s="17" t="s">
        <v>23</v>
      </c>
    </row>
    <row r="281" spans="1:11" ht="15">
      <c r="A281" s="11" t="s">
        <v>19</v>
      </c>
      <c r="B281" s="11" t="s">
        <v>526</v>
      </c>
      <c r="C281" s="12" t="s">
        <v>527</v>
      </c>
      <c r="D281" s="11" t="s">
        <v>528</v>
      </c>
      <c r="E281" s="11" t="s">
        <v>529</v>
      </c>
      <c r="F281" s="15" t="s">
        <v>532</v>
      </c>
      <c r="G281" s="11" t="s">
        <v>20</v>
      </c>
      <c r="H281" s="13">
        <v>2490</v>
      </c>
      <c r="I281" s="14">
        <f>IF(G281=Accordo!A$2,IF(H281*Accordo!B$2&gt;Accordo!C$2,Accordo!C$2,H281*Accordo!B$2),IF(G281=Accordo!A$3,IF(H281*Accordo!B$3&gt;Accordo!C$3,Accordo!C$3,H281*Accordo!B$3),IF(G281=Accordo!A$4,IF(H281*Accordo!B$4&gt;Accordo!C$4,Accordo!C$4,H281*Accordo!B$4),IF(G281=Accordo!A$5,IF(H281*Accordo!B$5&gt;Accordo!C$5,Accordo!C$5,H281*Accordo!B$5),IF(G281=Accordo!A$6,IF(H281*Accordo!B$6&gt;Accordo!C$6,Accordo!C$6,H281*Accordo!B$6),IF(G281=Accordo!A$7,IF(H281*Accordo!B$7&gt;Accordo!C$7,Accordo!C$7,H281*Accordo!B$7),IF(G281=Accordo!A$8,IF(H281*Accordo!B$8&gt;Accordo!C$8,Accordo!C$8,H281*Accordo!B$8))))))))</f>
        <v>180</v>
      </c>
      <c r="J281" s="11"/>
      <c r="K281" s="17" t="s">
        <v>23</v>
      </c>
    </row>
    <row r="282" spans="1:11" ht="15">
      <c r="A282" s="11" t="s">
        <v>19</v>
      </c>
      <c r="B282" s="11" t="s">
        <v>526</v>
      </c>
      <c r="C282" s="12" t="s">
        <v>527</v>
      </c>
      <c r="D282" s="11" t="s">
        <v>528</v>
      </c>
      <c r="E282" s="11" t="s">
        <v>529</v>
      </c>
      <c r="F282" s="15" t="s">
        <v>533</v>
      </c>
      <c r="G282" s="11" t="s">
        <v>20</v>
      </c>
      <c r="H282" s="13">
        <v>2490</v>
      </c>
      <c r="I282" s="14">
        <f>IF(G282=Accordo!A$2,IF(H282*Accordo!B$2&gt;Accordo!C$2,Accordo!C$2,H282*Accordo!B$2),IF(G282=Accordo!A$3,IF(H282*Accordo!B$3&gt;Accordo!C$3,Accordo!C$3,H282*Accordo!B$3),IF(G282=Accordo!A$4,IF(H282*Accordo!B$4&gt;Accordo!C$4,Accordo!C$4,H282*Accordo!B$4),IF(G282=Accordo!A$5,IF(H282*Accordo!B$5&gt;Accordo!C$5,Accordo!C$5,H282*Accordo!B$5),IF(G282=Accordo!A$6,IF(H282*Accordo!B$6&gt;Accordo!C$6,Accordo!C$6,H282*Accordo!B$6),IF(G282=Accordo!A$7,IF(H282*Accordo!B$7&gt;Accordo!C$7,Accordo!C$7,H282*Accordo!B$7),IF(G282=Accordo!A$8,IF(H282*Accordo!B$8&gt;Accordo!C$8,Accordo!C$8,H282*Accordo!B$8))))))))</f>
        <v>180</v>
      </c>
      <c r="J282" s="11"/>
      <c r="K282" s="17" t="s">
        <v>23</v>
      </c>
    </row>
    <row r="283" spans="1:11" ht="15">
      <c r="A283" s="11" t="s">
        <v>19</v>
      </c>
      <c r="B283" s="11" t="s">
        <v>526</v>
      </c>
      <c r="C283" s="12" t="s">
        <v>527</v>
      </c>
      <c r="D283" s="11" t="s">
        <v>528</v>
      </c>
      <c r="E283" s="11" t="s">
        <v>529</v>
      </c>
      <c r="F283" s="15" t="s">
        <v>534</v>
      </c>
      <c r="G283" s="11" t="s">
        <v>20</v>
      </c>
      <c r="H283" s="13">
        <v>2490</v>
      </c>
      <c r="I283" s="14">
        <f>IF(G283=Accordo!A$2,IF(H283*Accordo!B$2&gt;Accordo!C$2,Accordo!C$2,H283*Accordo!B$2),IF(G283=Accordo!A$3,IF(H283*Accordo!B$3&gt;Accordo!C$3,Accordo!C$3,H283*Accordo!B$3),IF(G283=Accordo!A$4,IF(H283*Accordo!B$4&gt;Accordo!C$4,Accordo!C$4,H283*Accordo!B$4),IF(G283=Accordo!A$5,IF(H283*Accordo!B$5&gt;Accordo!C$5,Accordo!C$5,H283*Accordo!B$5),IF(G283=Accordo!A$6,IF(H283*Accordo!B$6&gt;Accordo!C$6,Accordo!C$6,H283*Accordo!B$6),IF(G283=Accordo!A$7,IF(H283*Accordo!B$7&gt;Accordo!C$7,Accordo!C$7,H283*Accordo!B$7),IF(G283=Accordo!A$8,IF(H283*Accordo!B$8&gt;Accordo!C$8,Accordo!C$8,H283*Accordo!B$8))))))))</f>
        <v>180</v>
      </c>
      <c r="J283" s="11"/>
      <c r="K283" s="17" t="s">
        <v>23</v>
      </c>
    </row>
    <row r="284" spans="1:11" ht="15">
      <c r="A284" s="11" t="s">
        <v>19</v>
      </c>
      <c r="B284" s="11" t="s">
        <v>526</v>
      </c>
      <c r="C284" s="12" t="s">
        <v>527</v>
      </c>
      <c r="D284" s="11" t="s">
        <v>528</v>
      </c>
      <c r="E284" s="11" t="s">
        <v>535</v>
      </c>
      <c r="F284" s="15" t="s">
        <v>533</v>
      </c>
      <c r="G284" s="11" t="s">
        <v>20</v>
      </c>
      <c r="H284" s="13">
        <v>2590</v>
      </c>
      <c r="I284" s="14">
        <f>IF(G284=Accordo!A$2,IF(H284*Accordo!B$2&gt;Accordo!C$2,Accordo!C$2,H284*Accordo!B$2),IF(G284=Accordo!A$3,IF(H284*Accordo!B$3&gt;Accordo!C$3,Accordo!C$3,H284*Accordo!B$3),IF(G284=Accordo!A$4,IF(H284*Accordo!B$4&gt;Accordo!C$4,Accordo!C$4,H284*Accordo!B$4),IF(G284=Accordo!A$5,IF(H284*Accordo!B$5&gt;Accordo!C$5,Accordo!C$5,H284*Accordo!B$5),IF(G284=Accordo!A$6,IF(H284*Accordo!B$6&gt;Accordo!C$6,Accordo!C$6,H284*Accordo!B$6),IF(G284=Accordo!A$7,IF(H284*Accordo!B$7&gt;Accordo!C$7,Accordo!C$7,H284*Accordo!B$7),IF(G284=Accordo!A$8,IF(H284*Accordo!B$8&gt;Accordo!C$8,Accordo!C$8,H284*Accordo!B$8))))))))</f>
        <v>180</v>
      </c>
      <c r="J284" s="11"/>
      <c r="K284" s="17" t="s">
        <v>23</v>
      </c>
    </row>
    <row r="285" spans="1:11" ht="15">
      <c r="A285" s="11" t="s">
        <v>19</v>
      </c>
      <c r="B285" s="11" t="s">
        <v>526</v>
      </c>
      <c r="C285" s="12" t="s">
        <v>527</v>
      </c>
      <c r="D285" s="11" t="s">
        <v>528</v>
      </c>
      <c r="E285" s="11" t="s">
        <v>535</v>
      </c>
      <c r="F285" s="15" t="s">
        <v>534</v>
      </c>
      <c r="G285" s="11" t="s">
        <v>20</v>
      </c>
      <c r="H285" s="13">
        <v>2590</v>
      </c>
      <c r="I285" s="14">
        <f>IF(G285=Accordo!A$2,IF(H285*Accordo!B$2&gt;Accordo!C$2,Accordo!C$2,H285*Accordo!B$2),IF(G285=Accordo!A$3,IF(H285*Accordo!B$3&gt;Accordo!C$3,Accordo!C$3,H285*Accordo!B$3),IF(G285=Accordo!A$4,IF(H285*Accordo!B$4&gt;Accordo!C$4,Accordo!C$4,H285*Accordo!B$4),IF(G285=Accordo!A$5,IF(H285*Accordo!B$5&gt;Accordo!C$5,Accordo!C$5,H285*Accordo!B$5),IF(G285=Accordo!A$6,IF(H285*Accordo!B$6&gt;Accordo!C$6,Accordo!C$6,H285*Accordo!B$6),IF(G285=Accordo!A$7,IF(H285*Accordo!B$7&gt;Accordo!C$7,Accordo!C$7,H285*Accordo!B$7),IF(G285=Accordo!A$8,IF(H285*Accordo!B$8&gt;Accordo!C$8,Accordo!C$8,H285*Accordo!B$8))))))))</f>
        <v>180</v>
      </c>
      <c r="J285" s="11"/>
      <c r="K285" s="17" t="s">
        <v>23</v>
      </c>
    </row>
    <row r="286" spans="1:11" ht="15">
      <c r="A286" s="11" t="s">
        <v>19</v>
      </c>
      <c r="B286" s="11" t="s">
        <v>526</v>
      </c>
      <c r="C286" s="12" t="s">
        <v>527</v>
      </c>
      <c r="D286" s="11" t="s">
        <v>528</v>
      </c>
      <c r="E286" s="11" t="s">
        <v>536</v>
      </c>
      <c r="F286" s="15" t="s">
        <v>537</v>
      </c>
      <c r="G286" s="11" t="s">
        <v>20</v>
      </c>
      <c r="H286" s="13">
        <v>2290</v>
      </c>
      <c r="I286" s="14">
        <f>IF(G286=Accordo!A$2,IF(H286*Accordo!B$2&gt;Accordo!C$2,Accordo!C$2,H286*Accordo!B$2),IF(G286=Accordo!A$3,IF(H286*Accordo!B$3&gt;Accordo!C$3,Accordo!C$3,H286*Accordo!B$3),IF(G286=Accordo!A$4,IF(H286*Accordo!B$4&gt;Accordo!C$4,Accordo!C$4,H286*Accordo!B$4),IF(G286=Accordo!A$5,IF(H286*Accordo!B$5&gt;Accordo!C$5,Accordo!C$5,H286*Accordo!B$5),IF(G286=Accordo!A$6,IF(H286*Accordo!B$6&gt;Accordo!C$6,Accordo!C$6,H286*Accordo!B$6),IF(G286=Accordo!A$7,IF(H286*Accordo!B$7&gt;Accordo!C$7,Accordo!C$7,H286*Accordo!B$7),IF(G286=Accordo!A$8,IF(H286*Accordo!B$8&gt;Accordo!C$8,Accordo!C$8,H286*Accordo!B$8))))))))</f>
        <v>180</v>
      </c>
      <c r="J286" s="11"/>
      <c r="K286" s="17" t="s">
        <v>23</v>
      </c>
    </row>
    <row r="287" spans="1:11" ht="15">
      <c r="A287" s="11" t="s">
        <v>19</v>
      </c>
      <c r="B287" s="11" t="s">
        <v>526</v>
      </c>
      <c r="C287" s="12" t="s">
        <v>527</v>
      </c>
      <c r="D287" s="11" t="s">
        <v>528</v>
      </c>
      <c r="E287" s="11" t="s">
        <v>536</v>
      </c>
      <c r="F287" s="15" t="s">
        <v>538</v>
      </c>
      <c r="G287" s="11" t="s">
        <v>20</v>
      </c>
      <c r="H287" s="13">
        <v>2290</v>
      </c>
      <c r="I287" s="14">
        <f>IF(G287=Accordo!A$2,IF(H287*Accordo!B$2&gt;Accordo!C$2,Accordo!C$2,H287*Accordo!B$2),IF(G287=Accordo!A$3,IF(H287*Accordo!B$3&gt;Accordo!C$3,Accordo!C$3,H287*Accordo!B$3),IF(G287=Accordo!A$4,IF(H287*Accordo!B$4&gt;Accordo!C$4,Accordo!C$4,H287*Accordo!B$4),IF(G287=Accordo!A$5,IF(H287*Accordo!B$5&gt;Accordo!C$5,Accordo!C$5,H287*Accordo!B$5),IF(G287=Accordo!A$6,IF(H287*Accordo!B$6&gt;Accordo!C$6,Accordo!C$6,H287*Accordo!B$6),IF(G287=Accordo!A$7,IF(H287*Accordo!B$7&gt;Accordo!C$7,Accordo!C$7,H287*Accordo!B$7),IF(G287=Accordo!A$8,IF(H287*Accordo!B$8&gt;Accordo!C$8,Accordo!C$8,H287*Accordo!B$8))))))))</f>
        <v>180</v>
      </c>
      <c r="J287" s="11"/>
      <c r="K287" s="17" t="s">
        <v>23</v>
      </c>
    </row>
    <row r="288" spans="1:11" ht="15">
      <c r="A288" s="11" t="s">
        <v>19</v>
      </c>
      <c r="B288" s="11" t="s">
        <v>526</v>
      </c>
      <c r="C288" s="12" t="s">
        <v>527</v>
      </c>
      <c r="D288" s="11" t="s">
        <v>528</v>
      </c>
      <c r="E288" s="11" t="s">
        <v>536</v>
      </c>
      <c r="F288" s="15" t="s">
        <v>539</v>
      </c>
      <c r="G288" s="11" t="s">
        <v>20</v>
      </c>
      <c r="H288" s="13">
        <v>2290</v>
      </c>
      <c r="I288" s="14">
        <f>IF(G288=Accordo!A$2,IF(H288*Accordo!B$2&gt;Accordo!C$2,Accordo!C$2,H288*Accordo!B$2),IF(G288=Accordo!A$3,IF(H288*Accordo!B$3&gt;Accordo!C$3,Accordo!C$3,H288*Accordo!B$3),IF(G288=Accordo!A$4,IF(H288*Accordo!B$4&gt;Accordo!C$4,Accordo!C$4,H288*Accordo!B$4),IF(G288=Accordo!A$5,IF(H288*Accordo!B$5&gt;Accordo!C$5,Accordo!C$5,H288*Accordo!B$5),IF(G288=Accordo!A$6,IF(H288*Accordo!B$6&gt;Accordo!C$6,Accordo!C$6,H288*Accordo!B$6),IF(G288=Accordo!A$7,IF(H288*Accordo!B$7&gt;Accordo!C$7,Accordo!C$7,H288*Accordo!B$7),IF(G288=Accordo!A$8,IF(H288*Accordo!B$8&gt;Accordo!C$8,Accordo!C$8,H288*Accordo!B$8))))))))</f>
        <v>180</v>
      </c>
      <c r="J288" s="11"/>
      <c r="K288" s="17" t="s">
        <v>23</v>
      </c>
    </row>
    <row r="289" spans="1:11" ht="15">
      <c r="A289" s="11" t="s">
        <v>19</v>
      </c>
      <c r="B289" s="11" t="s">
        <v>526</v>
      </c>
      <c r="C289" s="12" t="s">
        <v>527</v>
      </c>
      <c r="D289" s="11" t="s">
        <v>528</v>
      </c>
      <c r="E289" s="11" t="s">
        <v>540</v>
      </c>
      <c r="F289" s="15" t="s">
        <v>541</v>
      </c>
      <c r="G289" s="11" t="s">
        <v>20</v>
      </c>
      <c r="H289" s="13">
        <v>2190</v>
      </c>
      <c r="I289" s="14">
        <f>IF(G289=Accordo!A$2,IF(H289*Accordo!B$2&gt;Accordo!C$2,Accordo!C$2,H289*Accordo!B$2),IF(G289=Accordo!A$3,IF(H289*Accordo!B$3&gt;Accordo!C$3,Accordo!C$3,H289*Accordo!B$3),IF(G289=Accordo!A$4,IF(H289*Accordo!B$4&gt;Accordo!C$4,Accordo!C$4,H289*Accordo!B$4),IF(G289=Accordo!A$5,IF(H289*Accordo!B$5&gt;Accordo!C$5,Accordo!C$5,H289*Accordo!B$5),IF(G289=Accordo!A$6,IF(H289*Accordo!B$6&gt;Accordo!C$6,Accordo!C$6,H289*Accordo!B$6),IF(G289=Accordo!A$7,IF(H289*Accordo!B$7&gt;Accordo!C$7,Accordo!C$7,H289*Accordo!B$7),IF(G289=Accordo!A$8,IF(H289*Accordo!B$8&gt;Accordo!C$8,Accordo!C$8,H289*Accordo!B$8))))))))</f>
        <v>175.20000000000002</v>
      </c>
      <c r="J289" s="11"/>
      <c r="K289" s="17" t="s">
        <v>23</v>
      </c>
    </row>
    <row r="290" spans="1:11" ht="15">
      <c r="A290" s="11" t="s">
        <v>19</v>
      </c>
      <c r="B290" s="11" t="s">
        <v>526</v>
      </c>
      <c r="C290" s="12" t="s">
        <v>527</v>
      </c>
      <c r="D290" s="11" t="s">
        <v>528</v>
      </c>
      <c r="E290" s="11" t="s">
        <v>540</v>
      </c>
      <c r="F290" s="15" t="s">
        <v>537</v>
      </c>
      <c r="G290" s="11" t="s">
        <v>20</v>
      </c>
      <c r="H290" s="13">
        <v>2190</v>
      </c>
      <c r="I290" s="14">
        <f>IF(G290=Accordo!A$2,IF(H290*Accordo!B$2&gt;Accordo!C$2,Accordo!C$2,H290*Accordo!B$2),IF(G290=Accordo!A$3,IF(H290*Accordo!B$3&gt;Accordo!C$3,Accordo!C$3,H290*Accordo!B$3),IF(G290=Accordo!A$4,IF(H290*Accordo!B$4&gt;Accordo!C$4,Accordo!C$4,H290*Accordo!B$4),IF(G290=Accordo!A$5,IF(H290*Accordo!B$5&gt;Accordo!C$5,Accordo!C$5,H290*Accordo!B$5),IF(G290=Accordo!A$6,IF(H290*Accordo!B$6&gt;Accordo!C$6,Accordo!C$6,H290*Accordo!B$6),IF(G290=Accordo!A$7,IF(H290*Accordo!B$7&gt;Accordo!C$7,Accordo!C$7,H290*Accordo!B$7),IF(G290=Accordo!A$8,IF(H290*Accordo!B$8&gt;Accordo!C$8,Accordo!C$8,H290*Accordo!B$8))))))))</f>
        <v>175.20000000000002</v>
      </c>
      <c r="J290" s="11"/>
      <c r="K290" s="17" t="s">
        <v>23</v>
      </c>
    </row>
    <row r="291" spans="1:11" ht="15">
      <c r="A291" s="11" t="s">
        <v>19</v>
      </c>
      <c r="B291" s="11" t="s">
        <v>526</v>
      </c>
      <c r="C291" s="12" t="s">
        <v>527</v>
      </c>
      <c r="D291" s="11" t="s">
        <v>528</v>
      </c>
      <c r="E291" s="11" t="s">
        <v>540</v>
      </c>
      <c r="F291" s="15" t="s">
        <v>538</v>
      </c>
      <c r="G291" s="11" t="s">
        <v>20</v>
      </c>
      <c r="H291" s="13">
        <v>2190</v>
      </c>
      <c r="I291" s="14">
        <f>IF(G291=Accordo!A$2,IF(H291*Accordo!B$2&gt;Accordo!C$2,Accordo!C$2,H291*Accordo!B$2),IF(G291=Accordo!A$3,IF(H291*Accordo!B$3&gt;Accordo!C$3,Accordo!C$3,H291*Accordo!B$3),IF(G291=Accordo!A$4,IF(H291*Accordo!B$4&gt;Accordo!C$4,Accordo!C$4,H291*Accordo!B$4),IF(G291=Accordo!A$5,IF(H291*Accordo!B$5&gt;Accordo!C$5,Accordo!C$5,H291*Accordo!B$5),IF(G291=Accordo!A$6,IF(H291*Accordo!B$6&gt;Accordo!C$6,Accordo!C$6,H291*Accordo!B$6),IF(G291=Accordo!A$7,IF(H291*Accordo!B$7&gt;Accordo!C$7,Accordo!C$7,H291*Accordo!B$7),IF(G291=Accordo!A$8,IF(H291*Accordo!B$8&gt;Accordo!C$8,Accordo!C$8,H291*Accordo!B$8))))))))</f>
        <v>175.20000000000002</v>
      </c>
      <c r="J291" s="11"/>
      <c r="K291" s="17" t="s">
        <v>23</v>
      </c>
    </row>
    <row r="292" spans="1:11" ht="15">
      <c r="A292" s="11" t="s">
        <v>19</v>
      </c>
      <c r="B292" s="11" t="s">
        <v>526</v>
      </c>
      <c r="C292" s="12" t="s">
        <v>527</v>
      </c>
      <c r="D292" s="11" t="s">
        <v>528</v>
      </c>
      <c r="E292" s="11" t="s">
        <v>540</v>
      </c>
      <c r="F292" s="15" t="s">
        <v>539</v>
      </c>
      <c r="G292" s="11" t="s">
        <v>20</v>
      </c>
      <c r="H292" s="13">
        <v>2190</v>
      </c>
      <c r="I292" s="14">
        <f>IF(G292=Accordo!A$2,IF(H292*Accordo!B$2&gt;Accordo!C$2,Accordo!C$2,H292*Accordo!B$2),IF(G292=Accordo!A$3,IF(H292*Accordo!B$3&gt;Accordo!C$3,Accordo!C$3,H292*Accordo!B$3),IF(G292=Accordo!A$4,IF(H292*Accordo!B$4&gt;Accordo!C$4,Accordo!C$4,H292*Accordo!B$4),IF(G292=Accordo!A$5,IF(H292*Accordo!B$5&gt;Accordo!C$5,Accordo!C$5,H292*Accordo!B$5),IF(G292=Accordo!A$6,IF(H292*Accordo!B$6&gt;Accordo!C$6,Accordo!C$6,H292*Accordo!B$6),IF(G292=Accordo!A$7,IF(H292*Accordo!B$7&gt;Accordo!C$7,Accordo!C$7,H292*Accordo!B$7),IF(G292=Accordo!A$8,IF(H292*Accordo!B$8&gt;Accordo!C$8,Accordo!C$8,H292*Accordo!B$8))))))))</f>
        <v>175.20000000000002</v>
      </c>
      <c r="J292" s="11"/>
      <c r="K292" s="17" t="s">
        <v>23</v>
      </c>
    </row>
    <row r="293" spans="1:11" ht="15">
      <c r="A293" s="11" t="s">
        <v>19</v>
      </c>
      <c r="B293" s="11" t="s">
        <v>526</v>
      </c>
      <c r="C293" s="12" t="s">
        <v>527</v>
      </c>
      <c r="D293" s="11" t="s">
        <v>528</v>
      </c>
      <c r="E293" s="11" t="s">
        <v>542</v>
      </c>
      <c r="F293" s="15" t="s">
        <v>543</v>
      </c>
      <c r="G293" s="11" t="s">
        <v>0</v>
      </c>
      <c r="H293" s="13">
        <v>2290</v>
      </c>
      <c r="I293" s="14">
        <f>IF(G293=Accordo!A$2,IF(H293*Accordo!B$2&gt;Accordo!C$2,Accordo!C$2,H293*Accordo!B$2),IF(G293=Accordo!A$3,IF(H293*Accordo!B$3&gt;Accordo!C$3,Accordo!C$3,H293*Accordo!B$3),IF(G293=Accordo!A$4,IF(H293*Accordo!B$4&gt;Accordo!C$4,Accordo!C$4,H293*Accordo!B$4),IF(G293=Accordo!A$5,IF(H293*Accordo!B$5&gt;Accordo!C$5,Accordo!C$5,H293*Accordo!B$5),IF(G293=Accordo!A$6,IF(H293*Accordo!B$6&gt;Accordo!C$6,Accordo!C$6,H293*Accordo!B$6),IF(G293=Accordo!A$7,IF(H293*Accordo!B$7&gt;Accordo!C$7,Accordo!C$7,H293*Accordo!B$7),IF(G293=Accordo!A$8,IF(H293*Accordo!B$8&gt;Accordo!C$8,Accordo!C$8,H293*Accordo!B$8))))))))</f>
        <v>458</v>
      </c>
      <c r="J293" s="11"/>
      <c r="K293" s="17" t="s">
        <v>23</v>
      </c>
    </row>
    <row r="294" spans="1:11" ht="15">
      <c r="A294" s="11" t="s">
        <v>19</v>
      </c>
      <c r="B294" s="11" t="s">
        <v>526</v>
      </c>
      <c r="C294" s="12" t="s">
        <v>527</v>
      </c>
      <c r="D294" s="11" t="s">
        <v>528</v>
      </c>
      <c r="E294" s="11" t="s">
        <v>544</v>
      </c>
      <c r="F294" s="15" t="s">
        <v>545</v>
      </c>
      <c r="G294" s="11" t="s">
        <v>0</v>
      </c>
      <c r="H294" s="13">
        <v>2290</v>
      </c>
      <c r="I294" s="14">
        <f>IF(G294=Accordo!A$2,IF(H294*Accordo!B$2&gt;Accordo!C$2,Accordo!C$2,H294*Accordo!B$2),IF(G294=Accordo!A$3,IF(H294*Accordo!B$3&gt;Accordo!C$3,Accordo!C$3,H294*Accordo!B$3),IF(G294=Accordo!A$4,IF(H294*Accordo!B$4&gt;Accordo!C$4,Accordo!C$4,H294*Accordo!B$4),IF(G294=Accordo!A$5,IF(H294*Accordo!B$5&gt;Accordo!C$5,Accordo!C$5,H294*Accordo!B$5),IF(G294=Accordo!A$6,IF(H294*Accordo!B$6&gt;Accordo!C$6,Accordo!C$6,H294*Accordo!B$6),IF(G294=Accordo!A$7,IF(H294*Accordo!B$7&gt;Accordo!C$7,Accordo!C$7,H294*Accordo!B$7),IF(G294=Accordo!A$8,IF(H294*Accordo!B$8&gt;Accordo!C$8,Accordo!C$8,H294*Accordo!B$8))))))))</f>
        <v>458</v>
      </c>
      <c r="J294" s="11"/>
      <c r="K294" s="17" t="s">
        <v>23</v>
      </c>
    </row>
    <row r="295" spans="1:11" ht="15">
      <c r="A295" s="11" t="s">
        <v>19</v>
      </c>
      <c r="B295" s="11" t="s">
        <v>526</v>
      </c>
      <c r="C295" s="12" t="s">
        <v>527</v>
      </c>
      <c r="D295" s="11" t="s">
        <v>528</v>
      </c>
      <c r="E295" s="11" t="s">
        <v>546</v>
      </c>
      <c r="F295" s="15" t="s">
        <v>547</v>
      </c>
      <c r="G295" s="11" t="s">
        <v>20</v>
      </c>
      <c r="H295" s="13">
        <v>1990</v>
      </c>
      <c r="I295" s="14">
        <f>IF(G295=Accordo!A$2,IF(H295*Accordo!B$2&gt;Accordo!C$2,Accordo!C$2,H295*Accordo!B$2),IF(G295=Accordo!A$3,IF(H295*Accordo!B$3&gt;Accordo!C$3,Accordo!C$3,H295*Accordo!B$3),IF(G295=Accordo!A$4,IF(H295*Accordo!B$4&gt;Accordo!C$4,Accordo!C$4,H295*Accordo!B$4),IF(G295=Accordo!A$5,IF(H295*Accordo!B$5&gt;Accordo!C$5,Accordo!C$5,H295*Accordo!B$5),IF(G295=Accordo!A$6,IF(H295*Accordo!B$6&gt;Accordo!C$6,Accordo!C$6,H295*Accordo!B$6),IF(G295=Accordo!A$7,IF(H295*Accordo!B$7&gt;Accordo!C$7,Accordo!C$7,H295*Accordo!B$7),IF(G295=Accordo!A$8,IF(H295*Accordo!B$8&gt;Accordo!C$8,Accordo!C$8,H295*Accordo!B$8))))))))</f>
        <v>159.20000000000002</v>
      </c>
      <c r="J295" s="11"/>
      <c r="K295" s="17" t="s">
        <v>23</v>
      </c>
    </row>
    <row r="296" spans="1:11" ht="15">
      <c r="A296" s="11" t="s">
        <v>19</v>
      </c>
      <c r="B296" s="11" t="s">
        <v>526</v>
      </c>
      <c r="C296" s="12" t="s">
        <v>527</v>
      </c>
      <c r="D296" s="11" t="s">
        <v>528</v>
      </c>
      <c r="E296" s="11" t="s">
        <v>548</v>
      </c>
      <c r="F296" s="15" t="s">
        <v>549</v>
      </c>
      <c r="G296" s="11" t="s">
        <v>20</v>
      </c>
      <c r="H296" s="13">
        <v>1990</v>
      </c>
      <c r="I296" s="14">
        <f>IF(G296=Accordo!A$2,IF(H296*Accordo!B$2&gt;Accordo!C$2,Accordo!C$2,H296*Accordo!B$2),IF(G296=Accordo!A$3,IF(H296*Accordo!B$3&gt;Accordo!C$3,Accordo!C$3,H296*Accordo!B$3),IF(G296=Accordo!A$4,IF(H296*Accordo!B$4&gt;Accordo!C$4,Accordo!C$4,H296*Accordo!B$4),IF(G296=Accordo!A$5,IF(H296*Accordo!B$5&gt;Accordo!C$5,Accordo!C$5,H296*Accordo!B$5),IF(G296=Accordo!A$6,IF(H296*Accordo!B$6&gt;Accordo!C$6,Accordo!C$6,H296*Accordo!B$6),IF(G296=Accordo!A$7,IF(H296*Accordo!B$7&gt;Accordo!C$7,Accordo!C$7,H296*Accordo!B$7),IF(G296=Accordo!A$8,IF(H296*Accordo!B$8&gt;Accordo!C$8,Accordo!C$8,H296*Accordo!B$8))))))))</f>
        <v>159.20000000000002</v>
      </c>
      <c r="J296" s="11"/>
      <c r="K296" s="17" t="s">
        <v>23</v>
      </c>
    </row>
    <row r="297" spans="1:11" ht="15">
      <c r="A297" s="11" t="s">
        <v>19</v>
      </c>
      <c r="B297" s="11" t="s">
        <v>526</v>
      </c>
      <c r="C297" s="12" t="s">
        <v>527</v>
      </c>
      <c r="D297" s="11" t="s">
        <v>528</v>
      </c>
      <c r="E297" s="11" t="s">
        <v>548</v>
      </c>
      <c r="F297" s="15" t="s">
        <v>550</v>
      </c>
      <c r="G297" s="11" t="s">
        <v>20</v>
      </c>
      <c r="H297" s="13">
        <v>1990</v>
      </c>
      <c r="I297" s="14">
        <f>IF(G297=Accordo!A$2,IF(H297*Accordo!B$2&gt;Accordo!C$2,Accordo!C$2,H297*Accordo!B$2),IF(G297=Accordo!A$3,IF(H297*Accordo!B$3&gt;Accordo!C$3,Accordo!C$3,H297*Accordo!B$3),IF(G297=Accordo!A$4,IF(H297*Accordo!B$4&gt;Accordo!C$4,Accordo!C$4,H297*Accordo!B$4),IF(G297=Accordo!A$5,IF(H297*Accordo!B$5&gt;Accordo!C$5,Accordo!C$5,H297*Accordo!B$5),IF(G297=Accordo!A$6,IF(H297*Accordo!B$6&gt;Accordo!C$6,Accordo!C$6,H297*Accordo!B$6),IF(G297=Accordo!A$7,IF(H297*Accordo!B$7&gt;Accordo!C$7,Accordo!C$7,H297*Accordo!B$7),IF(G297=Accordo!A$8,IF(H297*Accordo!B$8&gt;Accordo!C$8,Accordo!C$8,H297*Accordo!B$8))))))))</f>
        <v>159.20000000000002</v>
      </c>
      <c r="J297" s="11"/>
      <c r="K297" s="17" t="s">
        <v>23</v>
      </c>
    </row>
    <row r="298" spans="1:11" ht="15">
      <c r="A298" s="11" t="s">
        <v>19</v>
      </c>
      <c r="B298" s="11" t="s">
        <v>526</v>
      </c>
      <c r="C298" s="12" t="s">
        <v>527</v>
      </c>
      <c r="D298" s="11" t="s">
        <v>528</v>
      </c>
      <c r="E298" s="11" t="s">
        <v>551</v>
      </c>
      <c r="F298" s="15" t="s">
        <v>552</v>
      </c>
      <c r="G298" s="11" t="s">
        <v>20</v>
      </c>
      <c r="H298" s="13">
        <v>1890</v>
      </c>
      <c r="I298" s="14">
        <f>IF(G298=Accordo!A$2,IF(H298*Accordo!B$2&gt;Accordo!C$2,Accordo!C$2,H298*Accordo!B$2),IF(G298=Accordo!A$3,IF(H298*Accordo!B$3&gt;Accordo!C$3,Accordo!C$3,H298*Accordo!B$3),IF(G298=Accordo!A$4,IF(H298*Accordo!B$4&gt;Accordo!C$4,Accordo!C$4,H298*Accordo!B$4),IF(G298=Accordo!A$5,IF(H298*Accordo!B$5&gt;Accordo!C$5,Accordo!C$5,H298*Accordo!B$5),IF(G298=Accordo!A$6,IF(H298*Accordo!B$6&gt;Accordo!C$6,Accordo!C$6,H298*Accordo!B$6),IF(G298=Accordo!A$7,IF(H298*Accordo!B$7&gt;Accordo!C$7,Accordo!C$7,H298*Accordo!B$7),IF(G298=Accordo!A$8,IF(H298*Accordo!B$8&gt;Accordo!C$8,Accordo!C$8,H298*Accordo!B$8))))))))</f>
        <v>151.20000000000002</v>
      </c>
      <c r="J298" s="11"/>
      <c r="K298" s="17" t="s">
        <v>23</v>
      </c>
    </row>
    <row r="299" spans="1:11" ht="15">
      <c r="A299" s="11" t="s">
        <v>19</v>
      </c>
      <c r="B299" s="11" t="s">
        <v>526</v>
      </c>
      <c r="C299" s="12" t="s">
        <v>527</v>
      </c>
      <c r="D299" s="11" t="s">
        <v>528</v>
      </c>
      <c r="E299" s="11" t="s">
        <v>553</v>
      </c>
      <c r="F299" s="15" t="s">
        <v>554</v>
      </c>
      <c r="G299" s="11" t="s">
        <v>0</v>
      </c>
      <c r="H299" s="13">
        <v>1990</v>
      </c>
      <c r="I299" s="14">
        <f>IF(G299=Accordo!A$2,IF(H299*Accordo!B$2&gt;Accordo!C$2,Accordo!C$2,H299*Accordo!B$2),IF(G299=Accordo!A$3,IF(H299*Accordo!B$3&gt;Accordo!C$3,Accordo!C$3,H299*Accordo!B$3),IF(G299=Accordo!A$4,IF(H299*Accordo!B$4&gt;Accordo!C$4,Accordo!C$4,H299*Accordo!B$4),IF(G299=Accordo!A$5,IF(H299*Accordo!B$5&gt;Accordo!C$5,Accordo!C$5,H299*Accordo!B$5),IF(G299=Accordo!A$6,IF(H299*Accordo!B$6&gt;Accordo!C$6,Accordo!C$6,H299*Accordo!B$6),IF(G299=Accordo!A$7,IF(H299*Accordo!B$7&gt;Accordo!C$7,Accordo!C$7,H299*Accordo!B$7),IF(G299=Accordo!A$8,IF(H299*Accordo!B$8&gt;Accordo!C$8,Accordo!C$8,H299*Accordo!B$8))))))))</f>
        <v>398</v>
      </c>
      <c r="J299" s="11"/>
      <c r="K299" s="17" t="s">
        <v>23</v>
      </c>
    </row>
    <row r="300" spans="1:11" ht="15">
      <c r="A300" s="11" t="s">
        <v>19</v>
      </c>
      <c r="B300" s="11" t="s">
        <v>526</v>
      </c>
      <c r="C300" s="12" t="s">
        <v>527</v>
      </c>
      <c r="D300" s="11" t="s">
        <v>528</v>
      </c>
      <c r="E300" s="11" t="s">
        <v>555</v>
      </c>
      <c r="F300" s="15" t="s">
        <v>556</v>
      </c>
      <c r="G300" s="11" t="s">
        <v>20</v>
      </c>
      <c r="H300" s="13">
        <v>3290</v>
      </c>
      <c r="I300" s="14">
        <f>IF(G300=Accordo!A$2,IF(H300*Accordo!B$2&gt;Accordo!C$2,Accordo!C$2,H300*Accordo!B$2),IF(G300=Accordo!A$3,IF(H300*Accordo!B$3&gt;Accordo!C$3,Accordo!C$3,H300*Accordo!B$3),IF(G300=Accordo!A$4,IF(H300*Accordo!B$4&gt;Accordo!C$4,Accordo!C$4,H300*Accordo!B$4),IF(G300=Accordo!A$5,IF(H300*Accordo!B$5&gt;Accordo!C$5,Accordo!C$5,H300*Accordo!B$5),IF(G300=Accordo!A$6,IF(H300*Accordo!B$6&gt;Accordo!C$6,Accordo!C$6,H300*Accordo!B$6),IF(G300=Accordo!A$7,IF(H300*Accordo!B$7&gt;Accordo!C$7,Accordo!C$7,H300*Accordo!B$7),IF(G300=Accordo!A$8,IF(H300*Accordo!B$8&gt;Accordo!C$8,Accordo!C$8,H300*Accordo!B$8))))))))</f>
        <v>180</v>
      </c>
      <c r="J300" s="11"/>
      <c r="K300" s="17" t="s">
        <v>23</v>
      </c>
    </row>
    <row r="301" spans="1:11" ht="15">
      <c r="A301" s="11" t="s">
        <v>19</v>
      </c>
      <c r="B301" s="11" t="s">
        <v>526</v>
      </c>
      <c r="C301" s="12" t="s">
        <v>527</v>
      </c>
      <c r="D301" s="11" t="s">
        <v>528</v>
      </c>
      <c r="E301" s="11" t="s">
        <v>557</v>
      </c>
      <c r="F301" s="15" t="s">
        <v>556</v>
      </c>
      <c r="G301" s="11" t="s">
        <v>20</v>
      </c>
      <c r="H301" s="13">
        <v>3390</v>
      </c>
      <c r="I301" s="14">
        <f>IF(G301=Accordo!A$2,IF(H301*Accordo!B$2&gt;Accordo!C$2,Accordo!C$2,H301*Accordo!B$2),IF(G301=Accordo!A$3,IF(H301*Accordo!B$3&gt;Accordo!C$3,Accordo!C$3,H301*Accordo!B$3),IF(G301=Accordo!A$4,IF(H301*Accordo!B$4&gt;Accordo!C$4,Accordo!C$4,H301*Accordo!B$4),IF(G301=Accordo!A$5,IF(H301*Accordo!B$5&gt;Accordo!C$5,Accordo!C$5,H301*Accordo!B$5),IF(G301=Accordo!A$6,IF(H301*Accordo!B$6&gt;Accordo!C$6,Accordo!C$6,H301*Accordo!B$6),IF(G301=Accordo!A$7,IF(H301*Accordo!B$7&gt;Accordo!C$7,Accordo!C$7,H301*Accordo!B$7),IF(G301=Accordo!A$8,IF(H301*Accordo!B$8&gt;Accordo!C$8,Accordo!C$8,H301*Accordo!B$8))))))))</f>
        <v>180</v>
      </c>
      <c r="J301" s="11"/>
      <c r="K301" s="17" t="s">
        <v>23</v>
      </c>
    </row>
    <row r="302" spans="1:11" ht="15">
      <c r="A302" s="11" t="s">
        <v>19</v>
      </c>
      <c r="B302" s="11" t="s">
        <v>526</v>
      </c>
      <c r="C302" s="12" t="s">
        <v>527</v>
      </c>
      <c r="D302" s="11" t="s">
        <v>528</v>
      </c>
      <c r="E302" s="11" t="s">
        <v>558</v>
      </c>
      <c r="F302" s="15" t="s">
        <v>559</v>
      </c>
      <c r="G302" s="11" t="s">
        <v>20</v>
      </c>
      <c r="H302" s="13">
        <v>1990</v>
      </c>
      <c r="I302" s="14">
        <f>IF(G302=Accordo!A$2,IF(H302*Accordo!B$2&gt;Accordo!C$2,Accordo!C$2,H302*Accordo!B$2),IF(G302=Accordo!A$3,IF(H302*Accordo!B$3&gt;Accordo!C$3,Accordo!C$3,H302*Accordo!B$3),IF(G302=Accordo!A$4,IF(H302*Accordo!B$4&gt;Accordo!C$4,Accordo!C$4,H302*Accordo!B$4),IF(G302=Accordo!A$5,IF(H302*Accordo!B$5&gt;Accordo!C$5,Accordo!C$5,H302*Accordo!B$5),IF(G302=Accordo!A$6,IF(H302*Accordo!B$6&gt;Accordo!C$6,Accordo!C$6,H302*Accordo!B$6),IF(G302=Accordo!A$7,IF(H302*Accordo!B$7&gt;Accordo!C$7,Accordo!C$7,H302*Accordo!B$7),IF(G302=Accordo!A$8,IF(H302*Accordo!B$8&gt;Accordo!C$8,Accordo!C$8,H302*Accordo!B$8))))))))</f>
        <v>159.20000000000002</v>
      </c>
      <c r="J302" s="11"/>
      <c r="K302" s="17" t="s">
        <v>23</v>
      </c>
    </row>
    <row r="303" spans="1:11" ht="15">
      <c r="A303" s="11" t="s">
        <v>19</v>
      </c>
      <c r="B303" s="11" t="s">
        <v>526</v>
      </c>
      <c r="C303" s="12" t="s">
        <v>527</v>
      </c>
      <c r="D303" s="11" t="s">
        <v>528</v>
      </c>
      <c r="E303" s="11" t="s">
        <v>558</v>
      </c>
      <c r="F303" s="15" t="s">
        <v>560</v>
      </c>
      <c r="G303" s="11" t="s">
        <v>20</v>
      </c>
      <c r="H303" s="13">
        <v>1990</v>
      </c>
      <c r="I303" s="14">
        <f>IF(G303=Accordo!A$2,IF(H303*Accordo!B$2&gt;Accordo!C$2,Accordo!C$2,H303*Accordo!B$2),IF(G303=Accordo!A$3,IF(H303*Accordo!B$3&gt;Accordo!C$3,Accordo!C$3,H303*Accordo!B$3),IF(G303=Accordo!A$4,IF(H303*Accordo!B$4&gt;Accordo!C$4,Accordo!C$4,H303*Accordo!B$4),IF(G303=Accordo!A$5,IF(H303*Accordo!B$5&gt;Accordo!C$5,Accordo!C$5,H303*Accordo!B$5),IF(G303=Accordo!A$6,IF(H303*Accordo!B$6&gt;Accordo!C$6,Accordo!C$6,H303*Accordo!B$6),IF(G303=Accordo!A$7,IF(H303*Accordo!B$7&gt;Accordo!C$7,Accordo!C$7,H303*Accordo!B$7),IF(G303=Accordo!A$8,IF(H303*Accordo!B$8&gt;Accordo!C$8,Accordo!C$8,H303*Accordo!B$8))))))))</f>
        <v>159.20000000000002</v>
      </c>
      <c r="J303" s="11"/>
      <c r="K303" s="17" t="s">
        <v>23</v>
      </c>
    </row>
    <row r="304" spans="1:11" ht="15">
      <c r="A304" s="11" t="s">
        <v>19</v>
      </c>
      <c r="B304" s="11" t="s">
        <v>526</v>
      </c>
      <c r="C304" s="12" t="s">
        <v>527</v>
      </c>
      <c r="D304" s="11" t="s">
        <v>528</v>
      </c>
      <c r="E304" s="11" t="s">
        <v>558</v>
      </c>
      <c r="F304" s="15" t="s">
        <v>561</v>
      </c>
      <c r="G304" s="11" t="s">
        <v>20</v>
      </c>
      <c r="H304" s="13">
        <v>1990</v>
      </c>
      <c r="I304" s="14">
        <f>IF(G304=Accordo!A$2,IF(H304*Accordo!B$2&gt;Accordo!C$2,Accordo!C$2,H304*Accordo!B$2),IF(G304=Accordo!A$3,IF(H304*Accordo!B$3&gt;Accordo!C$3,Accordo!C$3,H304*Accordo!B$3),IF(G304=Accordo!A$4,IF(H304*Accordo!B$4&gt;Accordo!C$4,Accordo!C$4,H304*Accordo!B$4),IF(G304=Accordo!A$5,IF(H304*Accordo!B$5&gt;Accordo!C$5,Accordo!C$5,H304*Accordo!B$5),IF(G304=Accordo!A$6,IF(H304*Accordo!B$6&gt;Accordo!C$6,Accordo!C$6,H304*Accordo!B$6),IF(G304=Accordo!A$7,IF(H304*Accordo!B$7&gt;Accordo!C$7,Accordo!C$7,H304*Accordo!B$7),IF(G304=Accordo!A$8,IF(H304*Accordo!B$8&gt;Accordo!C$8,Accordo!C$8,H304*Accordo!B$8))))))))</f>
        <v>159.20000000000002</v>
      </c>
      <c r="J304" s="11"/>
      <c r="K304" s="17" t="s">
        <v>23</v>
      </c>
    </row>
    <row r="305" spans="1:11" ht="15">
      <c r="A305" s="11" t="s">
        <v>19</v>
      </c>
      <c r="B305" s="11" t="s">
        <v>526</v>
      </c>
      <c r="C305" s="12" t="s">
        <v>527</v>
      </c>
      <c r="D305" s="11" t="s">
        <v>562</v>
      </c>
      <c r="E305" s="11" t="s">
        <v>563</v>
      </c>
      <c r="F305" s="15" t="s">
        <v>564</v>
      </c>
      <c r="G305" s="11" t="s">
        <v>20</v>
      </c>
      <c r="H305" s="13">
        <v>2890</v>
      </c>
      <c r="I305" s="14">
        <f>IF(G305=Accordo!A$2,IF(H305*Accordo!B$2&gt;Accordo!C$2,Accordo!C$2,H305*Accordo!B$2),IF(G305=Accordo!A$3,IF(H305*Accordo!B$3&gt;Accordo!C$3,Accordo!C$3,H305*Accordo!B$3),IF(G305=Accordo!A$4,IF(H305*Accordo!B$4&gt;Accordo!C$4,Accordo!C$4,H305*Accordo!B$4),IF(G305=Accordo!A$5,IF(H305*Accordo!B$5&gt;Accordo!C$5,Accordo!C$5,H305*Accordo!B$5),IF(G305=Accordo!A$6,IF(H305*Accordo!B$6&gt;Accordo!C$6,Accordo!C$6,H305*Accordo!B$6),IF(G305=Accordo!A$7,IF(H305*Accordo!B$7&gt;Accordo!C$7,Accordo!C$7,H305*Accordo!B$7),IF(G305=Accordo!A$8,IF(H305*Accordo!B$8&gt;Accordo!C$8,Accordo!C$8,H305*Accordo!B$8))))))))</f>
        <v>180</v>
      </c>
      <c r="J305" s="11"/>
      <c r="K305" s="17" t="s">
        <v>23</v>
      </c>
    </row>
    <row r="306" spans="1:11" ht="15">
      <c r="A306" s="11" t="s">
        <v>19</v>
      </c>
      <c r="B306" s="11" t="s">
        <v>526</v>
      </c>
      <c r="C306" s="12" t="s">
        <v>527</v>
      </c>
      <c r="D306" s="11" t="s">
        <v>562</v>
      </c>
      <c r="E306" s="11" t="s">
        <v>563</v>
      </c>
      <c r="F306" s="11" t="s">
        <v>565</v>
      </c>
      <c r="G306" s="11" t="s">
        <v>0</v>
      </c>
      <c r="H306" s="14">
        <v>2890</v>
      </c>
      <c r="I306" s="14">
        <f>IF(G306=Accordo!A$2,IF(H306*Accordo!B$2&gt;Accordo!C$2,Accordo!C$2,H306*Accordo!B$2),IF(G306=Accordo!A$3,IF(H306*Accordo!B$3&gt;Accordo!C$3,Accordo!C$3,H306*Accordo!B$3),IF(G306=Accordo!A$4,IF(H306*Accordo!B$4&gt;Accordo!C$4,Accordo!C$4,H306*Accordo!B$4),IF(G306=Accordo!A$5,IF(H306*Accordo!B$5&gt;Accordo!C$5,Accordo!C$5,H306*Accordo!B$5),IF(G306=Accordo!A$6,IF(H306*Accordo!B$6&gt;Accordo!C$6,Accordo!C$6,H306*Accordo!B$6),IF(G306=Accordo!A$7,IF(H306*Accordo!B$7&gt;Accordo!C$7,Accordo!C$7,H306*Accordo!B$7),IF(G306=Accordo!A$8,IF(H306*Accordo!B$8&gt;Accordo!C$8,Accordo!C$8,H306*Accordo!B$8))))))))</f>
        <v>500</v>
      </c>
      <c r="J306" s="15" t="s">
        <v>587</v>
      </c>
      <c r="K306" s="23" t="s">
        <v>23</v>
      </c>
    </row>
    <row r="307" spans="1:11" ht="15">
      <c r="A307" s="11" t="s">
        <v>19</v>
      </c>
      <c r="B307" s="11" t="s">
        <v>526</v>
      </c>
      <c r="C307" s="12" t="s">
        <v>527</v>
      </c>
      <c r="D307" s="11" t="s">
        <v>562</v>
      </c>
      <c r="E307" s="11" t="s">
        <v>563</v>
      </c>
      <c r="F307" s="15" t="s">
        <v>566</v>
      </c>
      <c r="G307" s="11" t="s">
        <v>20</v>
      </c>
      <c r="H307" s="13">
        <v>2890</v>
      </c>
      <c r="I307" s="14">
        <f>IF(G307=Accordo!A$2,IF(H307*Accordo!B$2&gt;Accordo!C$2,Accordo!C$2,H307*Accordo!B$2),IF(G307=Accordo!A$3,IF(H307*Accordo!B$3&gt;Accordo!C$3,Accordo!C$3,H307*Accordo!B$3),IF(G307=Accordo!A$4,IF(H307*Accordo!B$4&gt;Accordo!C$4,Accordo!C$4,H307*Accordo!B$4),IF(G307=Accordo!A$5,IF(H307*Accordo!B$5&gt;Accordo!C$5,Accordo!C$5,H307*Accordo!B$5),IF(G307=Accordo!A$6,IF(H307*Accordo!B$6&gt;Accordo!C$6,Accordo!C$6,H307*Accordo!B$6),IF(G307=Accordo!A$7,IF(H307*Accordo!B$7&gt;Accordo!C$7,Accordo!C$7,H307*Accordo!B$7),IF(G307=Accordo!A$8,IF(H307*Accordo!B$8&gt;Accordo!C$8,Accordo!C$8,H307*Accordo!B$8))))))))</f>
        <v>180</v>
      </c>
      <c r="J307" s="11"/>
      <c r="K307" s="17" t="s">
        <v>23</v>
      </c>
    </row>
    <row r="308" spans="1:11" ht="15">
      <c r="A308" s="11" t="s">
        <v>19</v>
      </c>
      <c r="B308" s="11" t="s">
        <v>526</v>
      </c>
      <c r="C308" s="12" t="s">
        <v>527</v>
      </c>
      <c r="D308" s="11" t="s">
        <v>562</v>
      </c>
      <c r="E308" s="11" t="s">
        <v>567</v>
      </c>
      <c r="F308" s="15" t="s">
        <v>564</v>
      </c>
      <c r="G308" s="11" t="s">
        <v>20</v>
      </c>
      <c r="H308" s="13">
        <v>2890</v>
      </c>
      <c r="I308" s="14">
        <f>IF(G308=Accordo!A$2,IF(H308*Accordo!B$2&gt;Accordo!C$2,Accordo!C$2,H308*Accordo!B$2),IF(G308=Accordo!A$3,IF(H308*Accordo!B$3&gt;Accordo!C$3,Accordo!C$3,H308*Accordo!B$3),IF(G308=Accordo!A$4,IF(H308*Accordo!B$4&gt;Accordo!C$4,Accordo!C$4,H308*Accordo!B$4),IF(G308=Accordo!A$5,IF(H308*Accordo!B$5&gt;Accordo!C$5,Accordo!C$5,H308*Accordo!B$5),IF(G308=Accordo!A$6,IF(H308*Accordo!B$6&gt;Accordo!C$6,Accordo!C$6,H308*Accordo!B$6),IF(G308=Accordo!A$7,IF(H308*Accordo!B$7&gt;Accordo!C$7,Accordo!C$7,H308*Accordo!B$7),IF(G308=Accordo!A$8,IF(H308*Accordo!B$8&gt;Accordo!C$8,Accordo!C$8,H308*Accordo!B$8))))))))</f>
        <v>180</v>
      </c>
      <c r="J308" s="11"/>
      <c r="K308" s="17" t="s">
        <v>23</v>
      </c>
    </row>
    <row r="309" spans="1:11" ht="15">
      <c r="A309" s="11" t="s">
        <v>19</v>
      </c>
      <c r="B309" s="11" t="s">
        <v>526</v>
      </c>
      <c r="C309" s="12" t="s">
        <v>527</v>
      </c>
      <c r="D309" s="11" t="s">
        <v>562</v>
      </c>
      <c r="E309" s="11" t="s">
        <v>567</v>
      </c>
      <c r="F309" s="11" t="s">
        <v>565</v>
      </c>
      <c r="G309" s="11" t="s">
        <v>0</v>
      </c>
      <c r="H309" s="14">
        <v>2890</v>
      </c>
      <c r="I309" s="14">
        <f>IF(G309=Accordo!A$2,IF(H309*Accordo!B$2&gt;Accordo!C$2,Accordo!C$2,H309*Accordo!B$2),IF(G309=Accordo!A$3,IF(H309*Accordo!B$3&gt;Accordo!C$3,Accordo!C$3,H309*Accordo!B$3),IF(G309=Accordo!A$4,IF(H309*Accordo!B$4&gt;Accordo!C$4,Accordo!C$4,H309*Accordo!B$4),IF(G309=Accordo!A$5,IF(H309*Accordo!B$5&gt;Accordo!C$5,Accordo!C$5,H309*Accordo!B$5),IF(G309=Accordo!A$6,IF(H309*Accordo!B$6&gt;Accordo!C$6,Accordo!C$6,H309*Accordo!B$6),IF(G309=Accordo!A$7,IF(H309*Accordo!B$7&gt;Accordo!C$7,Accordo!C$7,H309*Accordo!B$7),IF(G309=Accordo!A$8,IF(H309*Accordo!B$8&gt;Accordo!C$8,Accordo!C$8,H309*Accordo!B$8))))))))</f>
        <v>500</v>
      </c>
      <c r="J309" s="15" t="s">
        <v>587</v>
      </c>
      <c r="K309" s="23" t="s">
        <v>23</v>
      </c>
    </row>
    <row r="310" spans="1:11" ht="15">
      <c r="A310" s="11" t="s">
        <v>19</v>
      </c>
      <c r="B310" s="11" t="s">
        <v>526</v>
      </c>
      <c r="C310" s="12" t="s">
        <v>527</v>
      </c>
      <c r="D310" s="11" t="s">
        <v>562</v>
      </c>
      <c r="E310" s="11" t="s">
        <v>567</v>
      </c>
      <c r="F310" s="15" t="s">
        <v>566</v>
      </c>
      <c r="G310" s="11" t="s">
        <v>20</v>
      </c>
      <c r="H310" s="13">
        <v>2890</v>
      </c>
      <c r="I310" s="14">
        <f>IF(G310=Accordo!A$2,IF(H310*Accordo!B$2&gt;Accordo!C$2,Accordo!C$2,H310*Accordo!B$2),IF(G310=Accordo!A$3,IF(H310*Accordo!B$3&gt;Accordo!C$3,Accordo!C$3,H310*Accordo!B$3),IF(G310=Accordo!A$4,IF(H310*Accordo!B$4&gt;Accordo!C$4,Accordo!C$4,H310*Accordo!B$4),IF(G310=Accordo!A$5,IF(H310*Accordo!B$5&gt;Accordo!C$5,Accordo!C$5,H310*Accordo!B$5),IF(G310=Accordo!A$6,IF(H310*Accordo!B$6&gt;Accordo!C$6,Accordo!C$6,H310*Accordo!B$6),IF(G310=Accordo!A$7,IF(H310*Accordo!B$7&gt;Accordo!C$7,Accordo!C$7,H310*Accordo!B$7),IF(G310=Accordo!A$8,IF(H310*Accordo!B$8&gt;Accordo!C$8,Accordo!C$8,H310*Accordo!B$8))))))))</f>
        <v>180</v>
      </c>
      <c r="J310" s="11"/>
      <c r="K310" s="17" t="s">
        <v>23</v>
      </c>
    </row>
    <row r="311" spans="1:11" ht="15">
      <c r="A311" s="11" t="s">
        <v>603</v>
      </c>
      <c r="B311" s="11" t="s">
        <v>604</v>
      </c>
      <c r="C311" s="12" t="s">
        <v>605</v>
      </c>
      <c r="D311" s="11" t="s">
        <v>606</v>
      </c>
      <c r="E311" s="11" t="s">
        <v>607</v>
      </c>
      <c r="F311" s="15" t="s">
        <v>608</v>
      </c>
      <c r="G311" s="11" t="s">
        <v>2</v>
      </c>
      <c r="H311" s="13">
        <v>18053</v>
      </c>
      <c r="I311" s="14">
        <f>IF(G311='[1]Accordo'!A$2,IF(H311*'[1]Accordo'!B$2&gt;'[1]Accordo'!C$2,'[1]Accordo'!C$2,H311*'[1]Accordo'!B$2),IF(G311='[1]Accordo'!A$3,IF(H311*'[1]Accordo'!B$3&gt;'[1]Accordo'!C$3,'[1]Accordo'!C$3,H311*'[1]Accordo'!B$3),IF(G311='[1]Accordo'!A$4,IF(H311*'[1]Accordo'!B$4&gt;'[1]Accordo'!C$4,'[1]Accordo'!C$4,H311*'[1]Accordo'!B$4),IF(G311='[1]Accordo'!A$5,IF(H311*'[1]Accordo'!B$5&gt;'[1]Accordo'!C$5,'[1]Accordo'!C$5,H311*'[1]Accordo'!B$5),IF(G311='[1]Accordo'!A$6,IF(H311*'[1]Accordo'!B$6&gt;'[1]Accordo'!C$6,'[1]Accordo'!C$6,H311*'[1]Accordo'!B$6),IF(G311='[1]Accordo'!A$7,IF(H311*'[1]Accordo'!B$7&gt;'[1]Accordo'!C$7,'[1]Accordo'!C$7,H311*'[1]Accordo'!B$7),IF(G311='[1]Accordo'!A$8,IF(H311*'[1]Accordo'!B$8&gt;'[1]Accordo'!C$8,'[1]Accordo'!C$8,H311*'[1]Accordo'!B$8))))))))</f>
        <v>1300</v>
      </c>
      <c r="J311" s="11"/>
      <c r="K311" s="17" t="s">
        <v>23</v>
      </c>
    </row>
    <row r="312" spans="1:11" ht="15">
      <c r="A312" s="11" t="s">
        <v>603</v>
      </c>
      <c r="B312" s="11" t="s">
        <v>604</v>
      </c>
      <c r="C312" s="12" t="s">
        <v>605</v>
      </c>
      <c r="D312" s="11" t="s">
        <v>606</v>
      </c>
      <c r="E312" s="11" t="s">
        <v>609</v>
      </c>
      <c r="F312" s="15" t="s">
        <v>608</v>
      </c>
      <c r="G312" s="11" t="s">
        <v>2</v>
      </c>
      <c r="H312" s="13">
        <v>16554</v>
      </c>
      <c r="I312" s="14">
        <f>IF(G312='[1]Accordo'!A$2,IF(H312*'[1]Accordo'!B$2&gt;'[1]Accordo'!C$2,'[1]Accordo'!C$2,H312*'[1]Accordo'!B$2),IF(G312='[1]Accordo'!A$3,IF(H312*'[1]Accordo'!B$3&gt;'[1]Accordo'!C$3,'[1]Accordo'!C$3,H312*'[1]Accordo'!B$3),IF(G312='[1]Accordo'!A$4,IF(H312*'[1]Accordo'!B$4&gt;'[1]Accordo'!C$4,'[1]Accordo'!C$4,H312*'[1]Accordo'!B$4),IF(G312='[1]Accordo'!A$5,IF(H312*'[1]Accordo'!B$5&gt;'[1]Accordo'!C$5,'[1]Accordo'!C$5,H312*'[1]Accordo'!B$5),IF(G312='[1]Accordo'!A$6,IF(H312*'[1]Accordo'!B$6&gt;'[1]Accordo'!C$6,'[1]Accordo'!C$6,H312*'[1]Accordo'!B$6),IF(G312='[1]Accordo'!A$7,IF(H312*'[1]Accordo'!B$7&gt;'[1]Accordo'!C$7,'[1]Accordo'!C$7,H312*'[1]Accordo'!B$7),IF(G312='[1]Accordo'!A$8,IF(H312*'[1]Accordo'!B$8&gt;'[1]Accordo'!C$8,'[1]Accordo'!C$8,H312*'[1]Accordo'!B$8))))))))</f>
        <v>1300</v>
      </c>
      <c r="J312" s="11"/>
      <c r="K312" s="17" t="s">
        <v>23</v>
      </c>
    </row>
    <row r="313" spans="1:11" ht="15">
      <c r="A313" s="11" t="s">
        <v>603</v>
      </c>
      <c r="B313" s="11" t="s">
        <v>604</v>
      </c>
      <c r="C313" s="12" t="s">
        <v>605</v>
      </c>
      <c r="D313" s="11" t="s">
        <v>606</v>
      </c>
      <c r="E313" s="11" t="s">
        <v>610</v>
      </c>
      <c r="F313" s="15" t="s">
        <v>608</v>
      </c>
      <c r="G313" s="11" t="s">
        <v>2</v>
      </c>
      <c r="H313" s="13">
        <v>18850</v>
      </c>
      <c r="I313" s="14">
        <f>IF(G313='[1]Accordo'!A$2,IF(H313*'[1]Accordo'!B$2&gt;'[1]Accordo'!C$2,'[1]Accordo'!C$2,H313*'[1]Accordo'!B$2),IF(G313='[1]Accordo'!A$3,IF(H313*'[1]Accordo'!B$3&gt;'[1]Accordo'!C$3,'[1]Accordo'!C$3,H313*'[1]Accordo'!B$3),IF(G313='[1]Accordo'!A$4,IF(H313*'[1]Accordo'!B$4&gt;'[1]Accordo'!C$4,'[1]Accordo'!C$4,H313*'[1]Accordo'!B$4),IF(G313='[1]Accordo'!A$5,IF(H313*'[1]Accordo'!B$5&gt;'[1]Accordo'!C$5,'[1]Accordo'!C$5,H313*'[1]Accordo'!B$5),IF(G313='[1]Accordo'!A$6,IF(H313*'[1]Accordo'!B$6&gt;'[1]Accordo'!C$6,'[1]Accordo'!C$6,H313*'[1]Accordo'!B$6),IF(G313='[1]Accordo'!A$7,IF(H313*'[1]Accordo'!B$7&gt;'[1]Accordo'!C$7,'[1]Accordo'!C$7,H313*'[1]Accordo'!B$7),IF(G313='[1]Accordo'!A$8,IF(H313*'[1]Accordo'!B$8&gt;'[1]Accordo'!C$8,'[1]Accordo'!C$8,H313*'[1]Accordo'!B$8))))))))</f>
        <v>1300</v>
      </c>
      <c r="J313" s="11"/>
      <c r="K313" s="17" t="s">
        <v>23</v>
      </c>
    </row>
    <row r="314" spans="1:11" ht="15">
      <c r="A314" s="11" t="s">
        <v>603</v>
      </c>
      <c r="B314" s="11" t="s">
        <v>604</v>
      </c>
      <c r="C314" s="12" t="s">
        <v>605</v>
      </c>
      <c r="D314" s="11" t="s">
        <v>606</v>
      </c>
      <c r="E314" s="11" t="s">
        <v>611</v>
      </c>
      <c r="F314" s="15" t="s">
        <v>608</v>
      </c>
      <c r="G314" s="11" t="s">
        <v>2</v>
      </c>
      <c r="H314" s="13">
        <v>17394</v>
      </c>
      <c r="I314" s="14">
        <f>IF(G314='[1]Accordo'!A$2,IF(H314*'[1]Accordo'!B$2&gt;'[1]Accordo'!C$2,'[1]Accordo'!C$2,H314*'[1]Accordo'!B$2),IF(G314='[1]Accordo'!A$3,IF(H314*'[1]Accordo'!B$3&gt;'[1]Accordo'!C$3,'[1]Accordo'!C$3,H314*'[1]Accordo'!B$3),IF(G314='[1]Accordo'!A$4,IF(H314*'[1]Accordo'!B$4&gt;'[1]Accordo'!C$4,'[1]Accordo'!C$4,H314*'[1]Accordo'!B$4),IF(G314='[1]Accordo'!A$5,IF(H314*'[1]Accordo'!B$5&gt;'[1]Accordo'!C$5,'[1]Accordo'!C$5,H314*'[1]Accordo'!B$5),IF(G314='[1]Accordo'!A$6,IF(H314*'[1]Accordo'!B$6&gt;'[1]Accordo'!C$6,'[1]Accordo'!C$6,H314*'[1]Accordo'!B$6),IF(G314='[1]Accordo'!A$7,IF(H314*'[1]Accordo'!B$7&gt;'[1]Accordo'!C$7,'[1]Accordo'!C$7,H314*'[1]Accordo'!B$7),IF(G314='[1]Accordo'!A$8,IF(H314*'[1]Accordo'!B$8&gt;'[1]Accordo'!C$8,'[1]Accordo'!C$8,H314*'[1]Accordo'!B$8))))))))</f>
        <v>1300</v>
      </c>
      <c r="J314" s="11"/>
      <c r="K314" s="17" t="s">
        <v>23</v>
      </c>
    </row>
    <row r="315" spans="1:11" ht="15">
      <c r="A315" s="11" t="s">
        <v>603</v>
      </c>
      <c r="B315" s="11" t="s">
        <v>604</v>
      </c>
      <c r="C315" s="12" t="s">
        <v>605</v>
      </c>
      <c r="D315" s="11" t="s">
        <v>606</v>
      </c>
      <c r="E315" s="11" t="s">
        <v>612</v>
      </c>
      <c r="F315" s="15" t="s">
        <v>613</v>
      </c>
      <c r="G315" s="11" t="s">
        <v>2</v>
      </c>
      <c r="H315" s="13">
        <v>18982</v>
      </c>
      <c r="I315" s="14">
        <f>IF(G315='[1]Accordo'!A$2,IF(H315*'[1]Accordo'!B$2&gt;'[1]Accordo'!C$2,'[1]Accordo'!C$2,H315*'[1]Accordo'!B$2),IF(G315='[1]Accordo'!A$3,IF(H315*'[1]Accordo'!B$3&gt;'[1]Accordo'!C$3,'[1]Accordo'!C$3,H315*'[1]Accordo'!B$3),IF(G315='[1]Accordo'!A$4,IF(H315*'[1]Accordo'!B$4&gt;'[1]Accordo'!C$4,'[1]Accordo'!C$4,H315*'[1]Accordo'!B$4),IF(G315='[1]Accordo'!A$5,IF(H315*'[1]Accordo'!B$5&gt;'[1]Accordo'!C$5,'[1]Accordo'!C$5,H315*'[1]Accordo'!B$5),IF(G315='[1]Accordo'!A$6,IF(H315*'[1]Accordo'!B$6&gt;'[1]Accordo'!C$6,'[1]Accordo'!C$6,H315*'[1]Accordo'!B$6),IF(G315='[1]Accordo'!A$7,IF(H315*'[1]Accordo'!B$7&gt;'[1]Accordo'!C$7,'[1]Accordo'!C$7,H315*'[1]Accordo'!B$7),IF(G315='[1]Accordo'!A$8,IF(H315*'[1]Accordo'!B$8&gt;'[1]Accordo'!C$8,'[1]Accordo'!C$8,H315*'[1]Accordo'!B$8))))))))</f>
        <v>1300</v>
      </c>
      <c r="J315" s="11"/>
      <c r="K315" s="17" t="s">
        <v>23</v>
      </c>
    </row>
    <row r="316" spans="1:11" ht="15">
      <c r="A316" s="11" t="s">
        <v>603</v>
      </c>
      <c r="B316" s="11" t="s">
        <v>604</v>
      </c>
      <c r="C316" s="12" t="s">
        <v>605</v>
      </c>
      <c r="D316" s="11" t="s">
        <v>606</v>
      </c>
      <c r="E316" s="11" t="s">
        <v>614</v>
      </c>
      <c r="F316" s="15" t="s">
        <v>613</v>
      </c>
      <c r="G316" s="11" t="s">
        <v>2</v>
      </c>
      <c r="H316" s="13">
        <v>17527</v>
      </c>
      <c r="I316" s="14">
        <f>IF(G316='[1]Accordo'!A$2,IF(H316*'[1]Accordo'!B$2&gt;'[1]Accordo'!C$2,'[1]Accordo'!C$2,H316*'[1]Accordo'!B$2),IF(G316='[1]Accordo'!A$3,IF(H316*'[1]Accordo'!B$3&gt;'[1]Accordo'!C$3,'[1]Accordo'!C$3,H316*'[1]Accordo'!B$3),IF(G316='[1]Accordo'!A$4,IF(H316*'[1]Accordo'!B$4&gt;'[1]Accordo'!C$4,'[1]Accordo'!C$4,H316*'[1]Accordo'!B$4),IF(G316='[1]Accordo'!A$5,IF(H316*'[1]Accordo'!B$5&gt;'[1]Accordo'!C$5,'[1]Accordo'!C$5,H316*'[1]Accordo'!B$5),IF(G316='[1]Accordo'!A$6,IF(H316*'[1]Accordo'!B$6&gt;'[1]Accordo'!C$6,'[1]Accordo'!C$6,H316*'[1]Accordo'!B$6),IF(G316='[1]Accordo'!A$7,IF(H316*'[1]Accordo'!B$7&gt;'[1]Accordo'!C$7,'[1]Accordo'!C$7,H316*'[1]Accordo'!B$7),IF(G316='[1]Accordo'!A$8,IF(H316*'[1]Accordo'!B$8&gt;'[1]Accordo'!C$8,'[1]Accordo'!C$8,H316*'[1]Accordo'!B$8))))))))</f>
        <v>1300</v>
      </c>
      <c r="J316" s="11"/>
      <c r="K316" s="17" t="s">
        <v>23</v>
      </c>
    </row>
    <row r="317" spans="1:11" ht="15">
      <c r="A317" s="11" t="s">
        <v>603</v>
      </c>
      <c r="B317" s="11" t="s">
        <v>604</v>
      </c>
      <c r="C317" s="12" t="s">
        <v>605</v>
      </c>
      <c r="D317" s="11" t="s">
        <v>606</v>
      </c>
      <c r="E317" s="11" t="s">
        <v>615</v>
      </c>
      <c r="F317" s="15" t="s">
        <v>608</v>
      </c>
      <c r="G317" s="11" t="s">
        <v>2</v>
      </c>
      <c r="H317" s="13">
        <v>18056</v>
      </c>
      <c r="I317" s="14">
        <f>IF(G317='[1]Accordo'!A$2,IF(H317*'[1]Accordo'!B$2&gt;'[1]Accordo'!C$2,'[1]Accordo'!C$2,H317*'[1]Accordo'!B$2),IF(G317='[1]Accordo'!A$3,IF(H317*'[1]Accordo'!B$3&gt;'[1]Accordo'!C$3,'[1]Accordo'!C$3,H317*'[1]Accordo'!B$3),IF(G317='[1]Accordo'!A$4,IF(H317*'[1]Accordo'!B$4&gt;'[1]Accordo'!C$4,'[1]Accordo'!C$4,H317*'[1]Accordo'!B$4),IF(G317='[1]Accordo'!A$5,IF(H317*'[1]Accordo'!B$5&gt;'[1]Accordo'!C$5,'[1]Accordo'!C$5,H317*'[1]Accordo'!B$5),IF(G317='[1]Accordo'!A$6,IF(H317*'[1]Accordo'!B$6&gt;'[1]Accordo'!C$6,'[1]Accordo'!C$6,H317*'[1]Accordo'!B$6),IF(G317='[1]Accordo'!A$7,IF(H317*'[1]Accordo'!B$7&gt;'[1]Accordo'!C$7,'[1]Accordo'!C$7,H317*'[1]Accordo'!B$7),IF(G317='[1]Accordo'!A$8,IF(H317*'[1]Accordo'!B$8&gt;'[1]Accordo'!C$8,'[1]Accordo'!C$8,H317*'[1]Accordo'!B$8))))))))</f>
        <v>1300</v>
      </c>
      <c r="J317" s="11"/>
      <c r="K317" s="17" t="s">
        <v>23</v>
      </c>
    </row>
    <row r="318" spans="1:11" ht="15">
      <c r="A318" s="11" t="s">
        <v>603</v>
      </c>
      <c r="B318" s="11" t="s">
        <v>604</v>
      </c>
      <c r="C318" s="12" t="s">
        <v>605</v>
      </c>
      <c r="D318" s="11" t="s">
        <v>606</v>
      </c>
      <c r="E318" s="11" t="s">
        <v>616</v>
      </c>
      <c r="F318" s="15" t="s">
        <v>613</v>
      </c>
      <c r="G318" s="11" t="s">
        <v>2</v>
      </c>
      <c r="H318" s="13">
        <v>16600</v>
      </c>
      <c r="I318" s="14">
        <f>IF(G318='[1]Accordo'!A$2,IF(H318*'[1]Accordo'!B$2&gt;'[1]Accordo'!C$2,'[1]Accordo'!C$2,H318*'[1]Accordo'!B$2),IF(G318='[1]Accordo'!A$3,IF(H318*'[1]Accordo'!B$3&gt;'[1]Accordo'!C$3,'[1]Accordo'!C$3,H318*'[1]Accordo'!B$3),IF(G318='[1]Accordo'!A$4,IF(H318*'[1]Accordo'!B$4&gt;'[1]Accordo'!C$4,'[1]Accordo'!C$4,H318*'[1]Accordo'!B$4),IF(G318='[1]Accordo'!A$5,IF(H318*'[1]Accordo'!B$5&gt;'[1]Accordo'!C$5,'[1]Accordo'!C$5,H318*'[1]Accordo'!B$5),IF(G318='[1]Accordo'!A$6,IF(H318*'[1]Accordo'!B$6&gt;'[1]Accordo'!C$6,'[1]Accordo'!C$6,H318*'[1]Accordo'!B$6),IF(G318='[1]Accordo'!A$7,IF(H318*'[1]Accordo'!B$7&gt;'[1]Accordo'!C$7,'[1]Accordo'!C$7,H318*'[1]Accordo'!B$7),IF(G318='[1]Accordo'!A$8,IF(H318*'[1]Accordo'!B$8&gt;'[1]Accordo'!C$8,'[1]Accordo'!C$8,H318*'[1]Accordo'!B$8))))))))</f>
        <v>1300</v>
      </c>
      <c r="J318" s="11"/>
      <c r="K318" s="17" t="s">
        <v>23</v>
      </c>
    </row>
    <row r="319" spans="1:11" ht="15">
      <c r="A319" s="11" t="s">
        <v>603</v>
      </c>
      <c r="B319" s="11" t="s">
        <v>617</v>
      </c>
      <c r="C319" s="12" t="s">
        <v>618</v>
      </c>
      <c r="D319" s="11" t="s">
        <v>619</v>
      </c>
      <c r="E319" s="11" t="s">
        <v>620</v>
      </c>
      <c r="F319" s="15" t="s">
        <v>621</v>
      </c>
      <c r="G319" s="11" t="s">
        <v>1</v>
      </c>
      <c r="H319" s="13">
        <v>4596</v>
      </c>
      <c r="I319" s="14">
        <f>IF(G319='[1]Accordo'!A$2,IF(H319*'[1]Accordo'!B$2&gt;'[1]Accordo'!C$2,'[1]Accordo'!C$2,H319*'[1]Accordo'!B$2),IF(G319='[1]Accordo'!A$3,IF(H319*'[1]Accordo'!B$3&gt;'[1]Accordo'!C$3,'[1]Accordo'!C$3,H319*'[1]Accordo'!B$3),IF(G319='[1]Accordo'!A$4,IF(H319*'[1]Accordo'!B$4&gt;'[1]Accordo'!C$4,'[1]Accordo'!C$4,H319*'[1]Accordo'!B$4),IF(G319='[1]Accordo'!A$5,IF(H319*'[1]Accordo'!B$5&gt;'[1]Accordo'!C$5,'[1]Accordo'!C$5,H319*'[1]Accordo'!B$5),IF(G319='[1]Accordo'!A$6,IF(H319*'[1]Accordo'!B$6&gt;'[1]Accordo'!C$6,'[1]Accordo'!C$6,H319*'[1]Accordo'!B$6),IF(G319='[1]Accordo'!A$7,IF(H319*'[1]Accordo'!B$7&gt;'[1]Accordo'!C$7,'[1]Accordo'!C$7,H319*'[1]Accordo'!B$7),IF(G319='[1]Accordo'!A$8,IF(H319*'[1]Accordo'!B$8&gt;'[1]Accordo'!C$8,'[1]Accordo'!C$8,H319*'[1]Accordo'!B$8))))))))</f>
        <v>850</v>
      </c>
      <c r="J319" s="11"/>
      <c r="K319" s="17" t="s">
        <v>23</v>
      </c>
    </row>
    <row r="320" spans="1:11" ht="15">
      <c r="A320" s="11" t="s">
        <v>603</v>
      </c>
      <c r="B320" s="11" t="s">
        <v>622</v>
      </c>
      <c r="C320" s="12" t="s">
        <v>623</v>
      </c>
      <c r="D320" s="11" t="s">
        <v>624</v>
      </c>
      <c r="E320" s="11" t="s">
        <v>625</v>
      </c>
      <c r="F320" s="15" t="s">
        <v>626</v>
      </c>
      <c r="G320" s="11" t="s">
        <v>1</v>
      </c>
      <c r="H320" s="13">
        <v>2450</v>
      </c>
      <c r="I320" s="14">
        <f>IF(G320='[1]Accordo'!A$2,IF(H320*'[1]Accordo'!B$2&gt;'[1]Accordo'!C$2,'[1]Accordo'!C$2,H320*'[1]Accordo'!B$2),IF(G320='[1]Accordo'!A$3,IF(H320*'[1]Accordo'!B$3&gt;'[1]Accordo'!C$3,'[1]Accordo'!C$3,H320*'[1]Accordo'!B$3),IF(G320='[1]Accordo'!A$4,IF(H320*'[1]Accordo'!B$4&gt;'[1]Accordo'!C$4,'[1]Accordo'!C$4,H320*'[1]Accordo'!B$4),IF(G320='[1]Accordo'!A$5,IF(H320*'[1]Accordo'!B$5&gt;'[1]Accordo'!C$5,'[1]Accordo'!C$5,H320*'[1]Accordo'!B$5),IF(G320='[1]Accordo'!A$6,IF(H320*'[1]Accordo'!B$6&gt;'[1]Accordo'!C$6,'[1]Accordo'!C$6,H320*'[1]Accordo'!B$6),IF(G320='[1]Accordo'!A$7,IF(H320*'[1]Accordo'!B$7&gt;'[1]Accordo'!C$7,'[1]Accordo'!C$7,H320*'[1]Accordo'!B$7),IF(G320='[1]Accordo'!A$8,IF(H320*'[1]Accordo'!B$8&gt;'[1]Accordo'!C$8,'[1]Accordo'!C$8,H320*'[1]Accordo'!B$8))))))))</f>
        <v>735</v>
      </c>
      <c r="J320" s="11"/>
      <c r="K320" s="17" t="s">
        <v>23</v>
      </c>
    </row>
    <row r="321" spans="1:11" ht="15">
      <c r="A321" s="11" t="s">
        <v>603</v>
      </c>
      <c r="B321" s="11" t="s">
        <v>627</v>
      </c>
      <c r="C321" s="12" t="s">
        <v>628</v>
      </c>
      <c r="D321" s="11" t="s">
        <v>629</v>
      </c>
      <c r="E321" s="11" t="s">
        <v>630</v>
      </c>
      <c r="F321" s="15" t="s">
        <v>631</v>
      </c>
      <c r="G321" s="11" t="s">
        <v>2</v>
      </c>
      <c r="H321" s="13">
        <v>9690</v>
      </c>
      <c r="I321" s="14">
        <f>IF(G321='[1]Accordo'!A$2,IF(H321*'[1]Accordo'!B$2&gt;'[1]Accordo'!C$2,'[1]Accordo'!C$2,H321*'[1]Accordo'!B$2),IF(G321='[1]Accordo'!A$3,IF(H321*'[1]Accordo'!B$3&gt;'[1]Accordo'!C$3,'[1]Accordo'!C$3,H321*'[1]Accordo'!B$3),IF(G321='[1]Accordo'!A$4,IF(H321*'[1]Accordo'!B$4&gt;'[1]Accordo'!C$4,'[1]Accordo'!C$4,H321*'[1]Accordo'!B$4),IF(G321='[1]Accordo'!A$5,IF(H321*'[1]Accordo'!B$5&gt;'[1]Accordo'!C$5,'[1]Accordo'!C$5,H321*'[1]Accordo'!B$5),IF(G321='[1]Accordo'!A$6,IF(H321*'[1]Accordo'!B$6&gt;'[1]Accordo'!C$6,'[1]Accordo'!C$6,H321*'[1]Accordo'!B$6),IF(G321='[1]Accordo'!A$7,IF(H321*'[1]Accordo'!B$7&gt;'[1]Accordo'!C$7,'[1]Accordo'!C$7,H321*'[1]Accordo'!B$7),IF(G321='[1]Accordo'!A$8,IF(H321*'[1]Accordo'!B$8&gt;'[1]Accordo'!C$8,'[1]Accordo'!C$8,H321*'[1]Accordo'!B$8))))))))</f>
        <v>1300</v>
      </c>
      <c r="J321" s="11"/>
      <c r="K321" s="17" t="s">
        <v>23</v>
      </c>
    </row>
    <row r="322" spans="1:11" ht="15">
      <c r="A322" s="11" t="s">
        <v>603</v>
      </c>
      <c r="B322" s="11" t="s">
        <v>632</v>
      </c>
      <c r="C322" s="12" t="s">
        <v>633</v>
      </c>
      <c r="D322" s="11" t="s">
        <v>634</v>
      </c>
      <c r="E322" s="11" t="s">
        <v>635</v>
      </c>
      <c r="F322" s="15" t="s">
        <v>636</v>
      </c>
      <c r="G322" s="11" t="s">
        <v>1</v>
      </c>
      <c r="H322" s="13">
        <v>2300</v>
      </c>
      <c r="I322" s="14">
        <f>IF(G322='[1]Accordo'!A$2,IF(H322*'[1]Accordo'!B$2&gt;'[1]Accordo'!C$2,'[1]Accordo'!C$2,H322*'[1]Accordo'!B$2),IF(G322='[1]Accordo'!A$3,IF(H322*'[1]Accordo'!B$3&gt;'[1]Accordo'!C$3,'[1]Accordo'!C$3,H322*'[1]Accordo'!B$3),IF(G322='[1]Accordo'!A$4,IF(H322*'[1]Accordo'!B$4&gt;'[1]Accordo'!C$4,'[1]Accordo'!C$4,H322*'[1]Accordo'!B$4),IF(G322='[1]Accordo'!A$5,IF(H322*'[1]Accordo'!B$5&gt;'[1]Accordo'!C$5,'[1]Accordo'!C$5,H322*'[1]Accordo'!B$5),IF(G322='[1]Accordo'!A$6,IF(H322*'[1]Accordo'!B$6&gt;'[1]Accordo'!C$6,'[1]Accordo'!C$6,H322*'[1]Accordo'!B$6),IF(G322='[1]Accordo'!A$7,IF(H322*'[1]Accordo'!B$7&gt;'[1]Accordo'!C$7,'[1]Accordo'!C$7,H322*'[1]Accordo'!B$7),IF(G322='[1]Accordo'!A$8,IF(H322*'[1]Accordo'!B$8&gt;'[1]Accordo'!C$8,'[1]Accordo'!C$8,H322*'[1]Accordo'!B$8))))))))</f>
        <v>690</v>
      </c>
      <c r="J322" s="11"/>
      <c r="K322" s="17" t="s">
        <v>23</v>
      </c>
    </row>
    <row r="323" spans="1:11" ht="15">
      <c r="A323" s="11" t="s">
        <v>603</v>
      </c>
      <c r="B323" s="11" t="s">
        <v>632</v>
      </c>
      <c r="C323" s="12" t="s">
        <v>633</v>
      </c>
      <c r="D323" s="11" t="s">
        <v>634</v>
      </c>
      <c r="E323" s="11" t="s">
        <v>637</v>
      </c>
      <c r="F323" s="15" t="s">
        <v>638</v>
      </c>
      <c r="G323" s="11" t="s">
        <v>1</v>
      </c>
      <c r="H323" s="13">
        <v>3700</v>
      </c>
      <c r="I323" s="14">
        <f>IF(G323='[1]Accordo'!A$2,IF(H323*'[1]Accordo'!B$2&gt;'[1]Accordo'!C$2,'[1]Accordo'!C$2,H323*'[1]Accordo'!B$2),IF(G323='[1]Accordo'!A$3,IF(H323*'[1]Accordo'!B$3&gt;'[1]Accordo'!C$3,'[1]Accordo'!C$3,H323*'[1]Accordo'!B$3),IF(G323='[1]Accordo'!A$4,IF(H323*'[1]Accordo'!B$4&gt;'[1]Accordo'!C$4,'[1]Accordo'!C$4,H323*'[1]Accordo'!B$4),IF(G323='[1]Accordo'!A$5,IF(H323*'[1]Accordo'!B$5&gt;'[1]Accordo'!C$5,'[1]Accordo'!C$5,H323*'[1]Accordo'!B$5),IF(G323='[1]Accordo'!A$6,IF(H323*'[1]Accordo'!B$6&gt;'[1]Accordo'!C$6,'[1]Accordo'!C$6,H323*'[1]Accordo'!B$6),IF(G323='[1]Accordo'!A$7,IF(H323*'[1]Accordo'!B$7&gt;'[1]Accordo'!C$7,'[1]Accordo'!C$7,H323*'[1]Accordo'!B$7),IF(G323='[1]Accordo'!A$8,IF(H323*'[1]Accordo'!B$8&gt;'[1]Accordo'!C$8,'[1]Accordo'!C$8,H323*'[1]Accordo'!B$8))))))))</f>
        <v>850</v>
      </c>
      <c r="J323" s="11"/>
      <c r="K323" s="17" t="s">
        <v>23</v>
      </c>
    </row>
    <row r="324" spans="1:11" ht="15">
      <c r="A324" s="11" t="s">
        <v>603</v>
      </c>
      <c r="B324" s="11" t="s">
        <v>639</v>
      </c>
      <c r="C324" s="12" t="s">
        <v>640</v>
      </c>
      <c r="D324" s="11" t="s">
        <v>641</v>
      </c>
      <c r="E324" s="11" t="s">
        <v>642</v>
      </c>
      <c r="F324" s="15" t="s">
        <v>643</v>
      </c>
      <c r="G324" s="11" t="s">
        <v>2</v>
      </c>
      <c r="H324" s="13">
        <v>8160</v>
      </c>
      <c r="I324" s="14">
        <f>IF(G324='[1]Accordo'!A$2,IF(H324*'[1]Accordo'!B$2&gt;'[1]Accordo'!C$2,'[1]Accordo'!C$2,H324*'[1]Accordo'!B$2),IF(G324='[1]Accordo'!A$3,IF(H324*'[1]Accordo'!B$3&gt;'[1]Accordo'!C$3,'[1]Accordo'!C$3,H324*'[1]Accordo'!B$3),IF(G324='[1]Accordo'!A$4,IF(H324*'[1]Accordo'!B$4&gt;'[1]Accordo'!C$4,'[1]Accordo'!C$4,H324*'[1]Accordo'!B$4),IF(G324='[1]Accordo'!A$5,IF(H324*'[1]Accordo'!B$5&gt;'[1]Accordo'!C$5,'[1]Accordo'!C$5,H324*'[1]Accordo'!B$5),IF(G324='[1]Accordo'!A$6,IF(H324*'[1]Accordo'!B$6&gt;'[1]Accordo'!C$6,'[1]Accordo'!C$6,H324*'[1]Accordo'!B$6),IF(G324='[1]Accordo'!A$7,IF(H324*'[1]Accordo'!B$7&gt;'[1]Accordo'!C$7,'[1]Accordo'!C$7,H324*'[1]Accordo'!B$7),IF(G324='[1]Accordo'!A$8,IF(H324*'[1]Accordo'!B$8&gt;'[1]Accordo'!C$8,'[1]Accordo'!C$8,H324*'[1]Accordo'!B$8))))))))</f>
        <v>1300</v>
      </c>
      <c r="J324" s="11"/>
      <c r="K324" s="17" t="s">
        <v>23</v>
      </c>
    </row>
    <row r="325" spans="1:11" ht="15">
      <c r="A325" s="11" t="s">
        <v>603</v>
      </c>
      <c r="B325" s="11" t="s">
        <v>639</v>
      </c>
      <c r="C325" s="12" t="s">
        <v>640</v>
      </c>
      <c r="D325" s="11" t="s">
        <v>641</v>
      </c>
      <c r="E325" s="11" t="s">
        <v>644</v>
      </c>
      <c r="F325" s="15" t="s">
        <v>643</v>
      </c>
      <c r="G325" s="11" t="s">
        <v>2</v>
      </c>
      <c r="H325" s="13">
        <v>8160</v>
      </c>
      <c r="I325" s="14">
        <f>IF(G325='[1]Accordo'!A$2,IF(H325*'[1]Accordo'!B$2&gt;'[1]Accordo'!C$2,'[1]Accordo'!C$2,H325*'[1]Accordo'!B$2),IF(G325='[1]Accordo'!A$3,IF(H325*'[1]Accordo'!B$3&gt;'[1]Accordo'!C$3,'[1]Accordo'!C$3,H325*'[1]Accordo'!B$3),IF(G325='[1]Accordo'!A$4,IF(H325*'[1]Accordo'!B$4&gt;'[1]Accordo'!C$4,'[1]Accordo'!C$4,H325*'[1]Accordo'!B$4),IF(G325='[1]Accordo'!A$5,IF(H325*'[1]Accordo'!B$5&gt;'[1]Accordo'!C$5,'[1]Accordo'!C$5,H325*'[1]Accordo'!B$5),IF(G325='[1]Accordo'!A$6,IF(H325*'[1]Accordo'!B$6&gt;'[1]Accordo'!C$6,'[1]Accordo'!C$6,H325*'[1]Accordo'!B$6),IF(G325='[1]Accordo'!A$7,IF(H325*'[1]Accordo'!B$7&gt;'[1]Accordo'!C$7,'[1]Accordo'!C$7,H325*'[1]Accordo'!B$7),IF(G325='[1]Accordo'!A$8,IF(H325*'[1]Accordo'!B$8&gt;'[1]Accordo'!C$8,'[1]Accordo'!C$8,H325*'[1]Accordo'!B$8))))))))</f>
        <v>1300</v>
      </c>
      <c r="J325" s="11"/>
      <c r="K325" s="17" t="s">
        <v>23</v>
      </c>
    </row>
    <row r="326" spans="1:11" ht="15">
      <c r="A326" s="11" t="s">
        <v>603</v>
      </c>
      <c r="B326" s="11" t="s">
        <v>645</v>
      </c>
      <c r="C326" s="12" t="s">
        <v>646</v>
      </c>
      <c r="D326" s="11" t="s">
        <v>647</v>
      </c>
      <c r="E326" s="11" t="s">
        <v>648</v>
      </c>
      <c r="F326" s="15" t="s">
        <v>649</v>
      </c>
      <c r="G326" s="11" t="s">
        <v>2</v>
      </c>
      <c r="H326" s="13">
        <v>6550</v>
      </c>
      <c r="I326" s="14">
        <f>IF(G326='[1]Accordo'!A$2,IF(H326*'[1]Accordo'!B$2&gt;'[1]Accordo'!C$2,'[1]Accordo'!C$2,H326*'[1]Accordo'!B$2),IF(G326='[1]Accordo'!A$3,IF(H326*'[1]Accordo'!B$3&gt;'[1]Accordo'!C$3,'[1]Accordo'!C$3,H326*'[1]Accordo'!B$3),IF(G326='[1]Accordo'!A$4,IF(H326*'[1]Accordo'!B$4&gt;'[1]Accordo'!C$4,'[1]Accordo'!C$4,H326*'[1]Accordo'!B$4),IF(G326='[1]Accordo'!A$5,IF(H326*'[1]Accordo'!B$5&gt;'[1]Accordo'!C$5,'[1]Accordo'!C$5,H326*'[1]Accordo'!B$5),IF(G326='[1]Accordo'!A$6,IF(H326*'[1]Accordo'!B$6&gt;'[1]Accordo'!C$6,'[1]Accordo'!C$6,H326*'[1]Accordo'!B$6),IF(G326='[1]Accordo'!A$7,IF(H326*'[1]Accordo'!B$7&gt;'[1]Accordo'!C$7,'[1]Accordo'!C$7,H326*'[1]Accordo'!B$7),IF(G326='[1]Accordo'!A$8,IF(H326*'[1]Accordo'!B$8&gt;'[1]Accordo'!C$8,'[1]Accordo'!C$8,H326*'[1]Accordo'!B$8))))))))</f>
        <v>1300</v>
      </c>
      <c r="J326" s="11"/>
      <c r="K326" s="17" t="s">
        <v>23</v>
      </c>
    </row>
    <row r="327" spans="1:11" ht="15">
      <c r="A327" s="11" t="s">
        <v>603</v>
      </c>
      <c r="B327" s="11" t="s">
        <v>650</v>
      </c>
      <c r="C327" s="12" t="s">
        <v>651</v>
      </c>
      <c r="D327" s="11" t="s">
        <v>652</v>
      </c>
      <c r="E327" s="11" t="s">
        <v>653</v>
      </c>
      <c r="F327" s="15" t="s">
        <v>654</v>
      </c>
      <c r="G327" s="11" t="s">
        <v>2</v>
      </c>
      <c r="H327" s="13">
        <v>6000</v>
      </c>
      <c r="I327" s="14">
        <f>IF(G327='[1]Accordo'!A$2,IF(H327*'[1]Accordo'!B$2&gt;'[1]Accordo'!C$2,'[1]Accordo'!C$2,H327*'[1]Accordo'!B$2),IF(G327='[1]Accordo'!A$3,IF(H327*'[1]Accordo'!B$3&gt;'[1]Accordo'!C$3,'[1]Accordo'!C$3,H327*'[1]Accordo'!B$3),IF(G327='[1]Accordo'!A$4,IF(H327*'[1]Accordo'!B$4&gt;'[1]Accordo'!C$4,'[1]Accordo'!C$4,H327*'[1]Accordo'!B$4),IF(G327='[1]Accordo'!A$5,IF(H327*'[1]Accordo'!B$5&gt;'[1]Accordo'!C$5,'[1]Accordo'!C$5,H327*'[1]Accordo'!B$5),IF(G327='[1]Accordo'!A$6,IF(H327*'[1]Accordo'!B$6&gt;'[1]Accordo'!C$6,'[1]Accordo'!C$6,H327*'[1]Accordo'!B$6),IF(G327='[1]Accordo'!A$7,IF(H327*'[1]Accordo'!B$7&gt;'[1]Accordo'!C$7,'[1]Accordo'!C$7,H327*'[1]Accordo'!B$7),IF(G327='[1]Accordo'!A$8,IF(H327*'[1]Accordo'!B$8&gt;'[1]Accordo'!C$8,'[1]Accordo'!C$8,H327*'[1]Accordo'!B$8))))))))</f>
        <v>1300</v>
      </c>
      <c r="J327" s="11"/>
      <c r="K327" s="17" t="s">
        <v>23</v>
      </c>
    </row>
    <row r="328" spans="1:11" ht="15">
      <c r="A328" s="11" t="s">
        <v>603</v>
      </c>
      <c r="B328" s="11" t="s">
        <v>650</v>
      </c>
      <c r="C328" s="12" t="s">
        <v>651</v>
      </c>
      <c r="D328" s="11" t="s">
        <v>652</v>
      </c>
      <c r="E328" s="11" t="s">
        <v>655</v>
      </c>
      <c r="F328" s="15" t="s">
        <v>656</v>
      </c>
      <c r="G328" s="11" t="s">
        <v>2</v>
      </c>
      <c r="H328" s="13">
        <v>15960</v>
      </c>
      <c r="I328" s="14">
        <f>IF(G328='[1]Accordo'!A$2,IF(H328*'[1]Accordo'!B$2&gt;'[1]Accordo'!C$2,'[1]Accordo'!C$2,H328*'[1]Accordo'!B$2),IF(G328='[1]Accordo'!A$3,IF(H328*'[1]Accordo'!B$3&gt;'[1]Accordo'!C$3,'[1]Accordo'!C$3,H328*'[1]Accordo'!B$3),IF(G328='[1]Accordo'!A$4,IF(H328*'[1]Accordo'!B$4&gt;'[1]Accordo'!C$4,'[1]Accordo'!C$4,H328*'[1]Accordo'!B$4),IF(G328='[1]Accordo'!A$5,IF(H328*'[1]Accordo'!B$5&gt;'[1]Accordo'!C$5,'[1]Accordo'!C$5,H328*'[1]Accordo'!B$5),IF(G328='[1]Accordo'!A$6,IF(H328*'[1]Accordo'!B$6&gt;'[1]Accordo'!C$6,'[1]Accordo'!C$6,H328*'[1]Accordo'!B$6),IF(G328='[1]Accordo'!A$7,IF(H328*'[1]Accordo'!B$7&gt;'[1]Accordo'!C$7,'[1]Accordo'!C$7,H328*'[1]Accordo'!B$7),IF(G328='[1]Accordo'!A$8,IF(H328*'[1]Accordo'!B$8&gt;'[1]Accordo'!C$8,'[1]Accordo'!C$8,H328*'[1]Accordo'!B$8))))))))</f>
        <v>1300</v>
      </c>
      <c r="J328" s="11"/>
      <c r="K328" s="17" t="s">
        <v>23</v>
      </c>
    </row>
    <row r="329" spans="1:11" ht="15">
      <c r="A329" s="11" t="s">
        <v>603</v>
      </c>
      <c r="B329" s="11" t="s">
        <v>657</v>
      </c>
      <c r="C329" s="12" t="s">
        <v>658</v>
      </c>
      <c r="D329" s="11" t="s">
        <v>659</v>
      </c>
      <c r="E329" s="11" t="s">
        <v>660</v>
      </c>
      <c r="F329" s="15" t="s">
        <v>661</v>
      </c>
      <c r="G329" s="11" t="s">
        <v>1</v>
      </c>
      <c r="H329" s="13">
        <v>840</v>
      </c>
      <c r="I329" s="14">
        <f>IF(G329='[1]Accordo'!A$2,IF(H329*'[1]Accordo'!B$2&gt;'[1]Accordo'!C$2,'[1]Accordo'!C$2,H329*'[1]Accordo'!B$2),IF(G329='[1]Accordo'!A$3,IF(H329*'[1]Accordo'!B$3&gt;'[1]Accordo'!C$3,'[1]Accordo'!C$3,H329*'[1]Accordo'!B$3),IF(G329='[1]Accordo'!A$4,IF(H329*'[1]Accordo'!B$4&gt;'[1]Accordo'!C$4,'[1]Accordo'!C$4,H329*'[1]Accordo'!B$4),IF(G329='[1]Accordo'!A$5,IF(H329*'[1]Accordo'!B$5&gt;'[1]Accordo'!C$5,'[1]Accordo'!C$5,H329*'[1]Accordo'!B$5),IF(G329='[1]Accordo'!A$6,IF(H329*'[1]Accordo'!B$6&gt;'[1]Accordo'!C$6,'[1]Accordo'!C$6,H329*'[1]Accordo'!B$6),IF(G329='[1]Accordo'!A$7,IF(H329*'[1]Accordo'!B$7&gt;'[1]Accordo'!C$7,'[1]Accordo'!C$7,H329*'[1]Accordo'!B$7),IF(G329='[1]Accordo'!A$8,IF(H329*'[1]Accordo'!B$8&gt;'[1]Accordo'!C$8,'[1]Accordo'!C$8,H329*'[1]Accordo'!B$8))))))))</f>
        <v>252</v>
      </c>
      <c r="J329" s="11"/>
      <c r="K329" s="17" t="s">
        <v>23</v>
      </c>
    </row>
    <row r="330" spans="1:11" ht="15">
      <c r="A330" s="11" t="s">
        <v>603</v>
      </c>
      <c r="B330" s="11" t="s">
        <v>662</v>
      </c>
      <c r="C330" s="12" t="s">
        <v>663</v>
      </c>
      <c r="D330" s="11" t="s">
        <v>664</v>
      </c>
      <c r="E330" s="11" t="s">
        <v>665</v>
      </c>
      <c r="F330" s="15" t="s">
        <v>666</v>
      </c>
      <c r="G330" s="11" t="s">
        <v>1</v>
      </c>
      <c r="H330" s="13">
        <v>1500</v>
      </c>
      <c r="I330" s="14">
        <f>IF(G330='[1]Accordo'!A$2,IF(H330*'[1]Accordo'!B$2&gt;'[1]Accordo'!C$2,'[1]Accordo'!C$2,H330*'[1]Accordo'!B$2),IF(G330='[1]Accordo'!A$3,IF(H330*'[1]Accordo'!B$3&gt;'[1]Accordo'!C$3,'[1]Accordo'!C$3,H330*'[1]Accordo'!B$3),IF(G330='[1]Accordo'!A$4,IF(H330*'[1]Accordo'!B$4&gt;'[1]Accordo'!C$4,'[1]Accordo'!C$4,H330*'[1]Accordo'!B$4),IF(G330='[1]Accordo'!A$5,IF(H330*'[1]Accordo'!B$5&gt;'[1]Accordo'!C$5,'[1]Accordo'!C$5,H330*'[1]Accordo'!B$5),IF(G330='[1]Accordo'!A$6,IF(H330*'[1]Accordo'!B$6&gt;'[1]Accordo'!C$6,'[1]Accordo'!C$6,H330*'[1]Accordo'!B$6),IF(G330='[1]Accordo'!A$7,IF(H330*'[1]Accordo'!B$7&gt;'[1]Accordo'!C$7,'[1]Accordo'!C$7,H330*'[1]Accordo'!B$7),IF(G330='[1]Accordo'!A$8,IF(H330*'[1]Accordo'!B$8&gt;'[1]Accordo'!C$8,'[1]Accordo'!C$8,H330*'[1]Accordo'!B$8))))))))</f>
        <v>450</v>
      </c>
      <c r="J330" s="11"/>
      <c r="K330" s="17" t="s">
        <v>23</v>
      </c>
    </row>
    <row r="331" spans="1:11" ht="15">
      <c r="A331" s="11" t="s">
        <v>603</v>
      </c>
      <c r="B331" s="11" t="s">
        <v>662</v>
      </c>
      <c r="C331" s="12" t="s">
        <v>663</v>
      </c>
      <c r="D331" s="11" t="s">
        <v>664</v>
      </c>
      <c r="E331" s="11" t="s">
        <v>667</v>
      </c>
      <c r="F331" s="15" t="s">
        <v>668</v>
      </c>
      <c r="G331" s="11" t="s">
        <v>1</v>
      </c>
      <c r="H331" s="13">
        <v>1500</v>
      </c>
      <c r="I331" s="14">
        <f>IF(G331='[1]Accordo'!A$2,IF(H331*'[1]Accordo'!B$2&gt;'[1]Accordo'!C$2,'[1]Accordo'!C$2,H331*'[1]Accordo'!B$2),IF(G331='[1]Accordo'!A$3,IF(H331*'[1]Accordo'!B$3&gt;'[1]Accordo'!C$3,'[1]Accordo'!C$3,H331*'[1]Accordo'!B$3),IF(G331='[1]Accordo'!A$4,IF(H331*'[1]Accordo'!B$4&gt;'[1]Accordo'!C$4,'[1]Accordo'!C$4,H331*'[1]Accordo'!B$4),IF(G331='[1]Accordo'!A$5,IF(H331*'[1]Accordo'!B$5&gt;'[1]Accordo'!C$5,'[1]Accordo'!C$5,H331*'[1]Accordo'!B$5),IF(G331='[1]Accordo'!A$6,IF(H331*'[1]Accordo'!B$6&gt;'[1]Accordo'!C$6,'[1]Accordo'!C$6,H331*'[1]Accordo'!B$6),IF(G331='[1]Accordo'!A$7,IF(H331*'[1]Accordo'!B$7&gt;'[1]Accordo'!C$7,'[1]Accordo'!C$7,H331*'[1]Accordo'!B$7),IF(G331='[1]Accordo'!A$8,IF(H331*'[1]Accordo'!B$8&gt;'[1]Accordo'!C$8,'[1]Accordo'!C$8,H331*'[1]Accordo'!B$8))))))))</f>
        <v>450</v>
      </c>
      <c r="J331" s="11"/>
      <c r="K331" s="17" t="s">
        <v>23</v>
      </c>
    </row>
    <row r="332" spans="1:11" ht="15">
      <c r="A332" s="11" t="s">
        <v>603</v>
      </c>
      <c r="B332" s="11" t="s">
        <v>662</v>
      </c>
      <c r="C332" s="12" t="s">
        <v>663</v>
      </c>
      <c r="D332" s="11" t="s">
        <v>664</v>
      </c>
      <c r="E332" s="11" t="s">
        <v>669</v>
      </c>
      <c r="F332" s="15" t="s">
        <v>670</v>
      </c>
      <c r="G332" s="11" t="s">
        <v>1</v>
      </c>
      <c r="H332" s="13">
        <v>2400</v>
      </c>
      <c r="I332" s="14">
        <f>IF(G332='[1]Accordo'!A$2,IF(H332*'[1]Accordo'!B$2&gt;'[1]Accordo'!C$2,'[1]Accordo'!C$2,H332*'[1]Accordo'!B$2),IF(G332='[1]Accordo'!A$3,IF(H332*'[1]Accordo'!B$3&gt;'[1]Accordo'!C$3,'[1]Accordo'!C$3,H332*'[1]Accordo'!B$3),IF(G332='[1]Accordo'!A$4,IF(H332*'[1]Accordo'!B$4&gt;'[1]Accordo'!C$4,'[1]Accordo'!C$4,H332*'[1]Accordo'!B$4),IF(G332='[1]Accordo'!A$5,IF(H332*'[1]Accordo'!B$5&gt;'[1]Accordo'!C$5,'[1]Accordo'!C$5,H332*'[1]Accordo'!B$5),IF(G332='[1]Accordo'!A$6,IF(H332*'[1]Accordo'!B$6&gt;'[1]Accordo'!C$6,'[1]Accordo'!C$6,H332*'[1]Accordo'!B$6),IF(G332='[1]Accordo'!A$7,IF(H332*'[1]Accordo'!B$7&gt;'[1]Accordo'!C$7,'[1]Accordo'!C$7,H332*'[1]Accordo'!B$7),IF(G332='[1]Accordo'!A$8,IF(H332*'[1]Accordo'!B$8&gt;'[1]Accordo'!C$8,'[1]Accordo'!C$8,H332*'[1]Accordo'!B$8))))))))</f>
        <v>720</v>
      </c>
      <c r="J332" s="11"/>
      <c r="K332" s="17" t="s">
        <v>23</v>
      </c>
    </row>
    <row r="333" spans="1:11" ht="15">
      <c r="A333" s="11" t="s">
        <v>603</v>
      </c>
      <c r="B333" s="11" t="s">
        <v>671</v>
      </c>
      <c r="C333" s="12" t="s">
        <v>672</v>
      </c>
      <c r="D333" s="11" t="s">
        <v>673</v>
      </c>
      <c r="E333" s="11" t="s">
        <v>674</v>
      </c>
      <c r="F333" s="15" t="s">
        <v>675</v>
      </c>
      <c r="G333" s="11" t="s">
        <v>1</v>
      </c>
      <c r="H333" s="13">
        <v>2515</v>
      </c>
      <c r="I333" s="14">
        <f>IF(G333='[1]Accordo'!A$2,IF(H333*'[1]Accordo'!B$2&gt;'[1]Accordo'!C$2,'[1]Accordo'!C$2,H333*'[1]Accordo'!B$2),IF(G333='[1]Accordo'!A$3,IF(H333*'[1]Accordo'!B$3&gt;'[1]Accordo'!C$3,'[1]Accordo'!C$3,H333*'[1]Accordo'!B$3),IF(G333='[1]Accordo'!A$4,IF(H333*'[1]Accordo'!B$4&gt;'[1]Accordo'!C$4,'[1]Accordo'!C$4,H333*'[1]Accordo'!B$4),IF(G333='[1]Accordo'!A$5,IF(H333*'[1]Accordo'!B$5&gt;'[1]Accordo'!C$5,'[1]Accordo'!C$5,H333*'[1]Accordo'!B$5),IF(G333='[1]Accordo'!A$6,IF(H333*'[1]Accordo'!B$6&gt;'[1]Accordo'!C$6,'[1]Accordo'!C$6,H333*'[1]Accordo'!B$6),IF(G333='[1]Accordo'!A$7,IF(H333*'[1]Accordo'!B$7&gt;'[1]Accordo'!C$7,'[1]Accordo'!C$7,H333*'[1]Accordo'!B$7),IF(G333='[1]Accordo'!A$8,IF(H333*'[1]Accordo'!B$8&gt;'[1]Accordo'!C$8,'[1]Accordo'!C$8,H333*'[1]Accordo'!B$8))))))))</f>
        <v>754.5</v>
      </c>
      <c r="J333" s="11"/>
      <c r="K333" s="17" t="s">
        <v>23</v>
      </c>
    </row>
    <row r="334" spans="1:11" ht="15">
      <c r="A334" s="11" t="s">
        <v>603</v>
      </c>
      <c r="B334" s="11" t="s">
        <v>671</v>
      </c>
      <c r="C334" s="12" t="s">
        <v>672</v>
      </c>
      <c r="D334" s="11" t="s">
        <v>673</v>
      </c>
      <c r="E334" s="11" t="s">
        <v>676</v>
      </c>
      <c r="F334" s="15" t="s">
        <v>677</v>
      </c>
      <c r="G334" s="11" t="s">
        <v>2</v>
      </c>
      <c r="H334" s="13">
        <v>3002.4</v>
      </c>
      <c r="I334" s="14">
        <f>IF(G334='[1]Accordo'!A$2,IF(H334*'[1]Accordo'!B$2&gt;'[1]Accordo'!C$2,'[1]Accordo'!C$2,H334*'[1]Accordo'!B$2),IF(G334='[1]Accordo'!A$3,IF(H334*'[1]Accordo'!B$3&gt;'[1]Accordo'!C$3,'[1]Accordo'!C$3,H334*'[1]Accordo'!B$3),IF(G334='[1]Accordo'!A$4,IF(H334*'[1]Accordo'!B$4&gt;'[1]Accordo'!C$4,'[1]Accordo'!C$4,H334*'[1]Accordo'!B$4),IF(G334='[1]Accordo'!A$5,IF(H334*'[1]Accordo'!B$5&gt;'[1]Accordo'!C$5,'[1]Accordo'!C$5,H334*'[1]Accordo'!B$5),IF(G334='[1]Accordo'!A$6,IF(H334*'[1]Accordo'!B$6&gt;'[1]Accordo'!C$6,'[1]Accordo'!C$6,H334*'[1]Accordo'!B$6),IF(G334='[1]Accordo'!A$7,IF(H334*'[1]Accordo'!B$7&gt;'[1]Accordo'!C$7,'[1]Accordo'!C$7,H334*'[1]Accordo'!B$7),IF(G334='[1]Accordo'!A$8,IF(H334*'[1]Accordo'!B$8&gt;'[1]Accordo'!C$8,'[1]Accordo'!C$8,H334*'[1]Accordo'!B$8))))))))</f>
        <v>900.72</v>
      </c>
      <c r="J334" s="11"/>
      <c r="K334" s="17" t="s">
        <v>23</v>
      </c>
    </row>
    <row r="335" spans="1:11" ht="15">
      <c r="A335" s="11" t="s">
        <v>603</v>
      </c>
      <c r="B335" s="11" t="s">
        <v>671</v>
      </c>
      <c r="C335" s="12" t="s">
        <v>672</v>
      </c>
      <c r="D335" s="11" t="s">
        <v>673</v>
      </c>
      <c r="E335" s="11" t="s">
        <v>678</v>
      </c>
      <c r="F335" s="15" t="s">
        <v>679</v>
      </c>
      <c r="G335" s="11" t="s">
        <v>1</v>
      </c>
      <c r="H335" s="13">
        <v>2397.6</v>
      </c>
      <c r="I335" s="14">
        <f>IF(G335='[1]Accordo'!A$2,IF(H335*'[1]Accordo'!B$2&gt;'[1]Accordo'!C$2,'[1]Accordo'!C$2,H335*'[1]Accordo'!B$2),IF(G335='[1]Accordo'!A$3,IF(H335*'[1]Accordo'!B$3&gt;'[1]Accordo'!C$3,'[1]Accordo'!C$3,H335*'[1]Accordo'!B$3),IF(G335='[1]Accordo'!A$4,IF(H335*'[1]Accordo'!B$4&gt;'[1]Accordo'!C$4,'[1]Accordo'!C$4,H335*'[1]Accordo'!B$4),IF(G335='[1]Accordo'!A$5,IF(H335*'[1]Accordo'!B$5&gt;'[1]Accordo'!C$5,'[1]Accordo'!C$5,H335*'[1]Accordo'!B$5),IF(G335='[1]Accordo'!A$6,IF(H335*'[1]Accordo'!B$6&gt;'[1]Accordo'!C$6,'[1]Accordo'!C$6,H335*'[1]Accordo'!B$6),IF(G335='[1]Accordo'!A$7,IF(H335*'[1]Accordo'!B$7&gt;'[1]Accordo'!C$7,'[1]Accordo'!C$7,H335*'[1]Accordo'!B$7),IF(G335='[1]Accordo'!A$8,IF(H335*'[1]Accordo'!B$8&gt;'[1]Accordo'!C$8,'[1]Accordo'!C$8,H335*'[1]Accordo'!B$8))))))))</f>
        <v>719.28</v>
      </c>
      <c r="J335" s="11"/>
      <c r="K335" s="17" t="s">
        <v>23</v>
      </c>
    </row>
    <row r="336" spans="1:11" ht="15">
      <c r="A336" s="11" t="s">
        <v>603</v>
      </c>
      <c r="B336" s="11" t="s">
        <v>671</v>
      </c>
      <c r="C336" s="12" t="s">
        <v>672</v>
      </c>
      <c r="D336" s="11" t="s">
        <v>673</v>
      </c>
      <c r="E336" s="11" t="s">
        <v>680</v>
      </c>
      <c r="F336" s="15" t="s">
        <v>681</v>
      </c>
      <c r="G336" s="11" t="s">
        <v>2</v>
      </c>
      <c r="H336" s="13">
        <v>2882.4</v>
      </c>
      <c r="I336" s="14">
        <f>IF(G336='[1]Accordo'!A$2,IF(H336*'[1]Accordo'!B$2&gt;'[1]Accordo'!C$2,'[1]Accordo'!C$2,H336*'[1]Accordo'!B$2),IF(G336='[1]Accordo'!A$3,IF(H336*'[1]Accordo'!B$3&gt;'[1]Accordo'!C$3,'[1]Accordo'!C$3,H336*'[1]Accordo'!B$3),IF(G336='[1]Accordo'!A$4,IF(H336*'[1]Accordo'!B$4&gt;'[1]Accordo'!C$4,'[1]Accordo'!C$4,H336*'[1]Accordo'!B$4),IF(G336='[1]Accordo'!A$5,IF(H336*'[1]Accordo'!B$5&gt;'[1]Accordo'!C$5,'[1]Accordo'!C$5,H336*'[1]Accordo'!B$5),IF(G336='[1]Accordo'!A$6,IF(H336*'[1]Accordo'!B$6&gt;'[1]Accordo'!C$6,'[1]Accordo'!C$6,H336*'[1]Accordo'!B$6),IF(G336='[1]Accordo'!A$7,IF(H336*'[1]Accordo'!B$7&gt;'[1]Accordo'!C$7,'[1]Accordo'!C$7,H336*'[1]Accordo'!B$7),IF(G336='[1]Accordo'!A$8,IF(H336*'[1]Accordo'!B$8&gt;'[1]Accordo'!C$8,'[1]Accordo'!C$8,H336*'[1]Accordo'!B$8))))))))</f>
        <v>864.72</v>
      </c>
      <c r="J336" s="11"/>
      <c r="K336" s="17" t="s">
        <v>23</v>
      </c>
    </row>
    <row r="337" spans="1:11" ht="15">
      <c r="A337" s="11" t="s">
        <v>603</v>
      </c>
      <c r="B337" s="11" t="s">
        <v>682</v>
      </c>
      <c r="C337" s="12" t="s">
        <v>683</v>
      </c>
      <c r="D337" s="11" t="s">
        <v>682</v>
      </c>
      <c r="E337" s="11" t="s">
        <v>684</v>
      </c>
      <c r="F337" s="15" t="s">
        <v>685</v>
      </c>
      <c r="G337" s="11" t="s">
        <v>2</v>
      </c>
      <c r="H337" s="13">
        <v>3600</v>
      </c>
      <c r="I337" s="14">
        <f>IF(G337='[1]Accordo'!A$2,IF(H337*'[1]Accordo'!B$2&gt;'[1]Accordo'!C$2,'[1]Accordo'!C$2,H337*'[1]Accordo'!B$2),IF(G337='[1]Accordo'!A$3,IF(H337*'[1]Accordo'!B$3&gt;'[1]Accordo'!C$3,'[1]Accordo'!C$3,H337*'[1]Accordo'!B$3),IF(G337='[1]Accordo'!A$4,IF(H337*'[1]Accordo'!B$4&gt;'[1]Accordo'!C$4,'[1]Accordo'!C$4,H337*'[1]Accordo'!B$4),IF(G337='[1]Accordo'!A$5,IF(H337*'[1]Accordo'!B$5&gt;'[1]Accordo'!C$5,'[1]Accordo'!C$5,H337*'[1]Accordo'!B$5),IF(G337='[1]Accordo'!A$6,IF(H337*'[1]Accordo'!B$6&gt;'[1]Accordo'!C$6,'[1]Accordo'!C$6,H337*'[1]Accordo'!B$6),IF(G337='[1]Accordo'!A$7,IF(H337*'[1]Accordo'!B$7&gt;'[1]Accordo'!C$7,'[1]Accordo'!C$7,H337*'[1]Accordo'!B$7),IF(G337='[1]Accordo'!A$8,IF(H337*'[1]Accordo'!B$8&gt;'[1]Accordo'!C$8,'[1]Accordo'!C$8,H337*'[1]Accordo'!B$8))))))))</f>
        <v>1080</v>
      </c>
      <c r="J337" s="11"/>
      <c r="K337" s="17" t="s">
        <v>23</v>
      </c>
    </row>
    <row r="338" spans="1:11" ht="15">
      <c r="A338" s="11" t="s">
        <v>603</v>
      </c>
      <c r="B338" s="11" t="s">
        <v>682</v>
      </c>
      <c r="C338" s="12" t="s">
        <v>683</v>
      </c>
      <c r="D338" s="11" t="s">
        <v>682</v>
      </c>
      <c r="E338" s="11" t="s">
        <v>686</v>
      </c>
      <c r="F338" s="15" t="s">
        <v>687</v>
      </c>
      <c r="G338" s="11" t="s">
        <v>2</v>
      </c>
      <c r="H338" s="13">
        <v>3900</v>
      </c>
      <c r="I338" s="14">
        <f>IF(G338='[1]Accordo'!A$2,IF(H338*'[1]Accordo'!B$2&gt;'[1]Accordo'!C$2,'[1]Accordo'!C$2,H338*'[1]Accordo'!B$2),IF(G338='[1]Accordo'!A$3,IF(H338*'[1]Accordo'!B$3&gt;'[1]Accordo'!C$3,'[1]Accordo'!C$3,H338*'[1]Accordo'!B$3),IF(G338='[1]Accordo'!A$4,IF(H338*'[1]Accordo'!B$4&gt;'[1]Accordo'!C$4,'[1]Accordo'!C$4,H338*'[1]Accordo'!B$4),IF(G338='[1]Accordo'!A$5,IF(H338*'[1]Accordo'!B$5&gt;'[1]Accordo'!C$5,'[1]Accordo'!C$5,H338*'[1]Accordo'!B$5),IF(G338='[1]Accordo'!A$6,IF(H338*'[1]Accordo'!B$6&gt;'[1]Accordo'!C$6,'[1]Accordo'!C$6,H338*'[1]Accordo'!B$6),IF(G338='[1]Accordo'!A$7,IF(H338*'[1]Accordo'!B$7&gt;'[1]Accordo'!C$7,'[1]Accordo'!C$7,H338*'[1]Accordo'!B$7),IF(G338='[1]Accordo'!A$8,IF(H338*'[1]Accordo'!B$8&gt;'[1]Accordo'!C$8,'[1]Accordo'!C$8,H338*'[1]Accordo'!B$8))))))))</f>
        <v>1170</v>
      </c>
      <c r="J338" s="11"/>
      <c r="K338" s="17" t="s">
        <v>23</v>
      </c>
    </row>
    <row r="339" spans="1:11" ht="15">
      <c r="A339" s="11" t="s">
        <v>603</v>
      </c>
      <c r="B339" s="11" t="s">
        <v>688</v>
      </c>
      <c r="C339" s="12" t="s">
        <v>689</v>
      </c>
      <c r="D339" s="11" t="s">
        <v>690</v>
      </c>
      <c r="E339" s="11" t="s">
        <v>691</v>
      </c>
      <c r="F339" s="15" t="s">
        <v>692</v>
      </c>
      <c r="G339" s="11" t="s">
        <v>1</v>
      </c>
      <c r="H339" s="13">
        <v>3790</v>
      </c>
      <c r="I339" s="14">
        <f>IF(G339='[1]Accordo'!A$2,IF(H339*'[1]Accordo'!B$2&gt;'[1]Accordo'!C$2,'[1]Accordo'!C$2,H339*'[1]Accordo'!B$2),IF(G339='[1]Accordo'!A$3,IF(H339*'[1]Accordo'!B$3&gt;'[1]Accordo'!C$3,'[1]Accordo'!C$3,H339*'[1]Accordo'!B$3),IF(G339='[1]Accordo'!A$4,IF(H339*'[1]Accordo'!B$4&gt;'[1]Accordo'!C$4,'[1]Accordo'!C$4,H339*'[1]Accordo'!B$4),IF(G339='[1]Accordo'!A$5,IF(H339*'[1]Accordo'!B$5&gt;'[1]Accordo'!C$5,'[1]Accordo'!C$5,H339*'[1]Accordo'!B$5),IF(G339='[1]Accordo'!A$6,IF(H339*'[1]Accordo'!B$6&gt;'[1]Accordo'!C$6,'[1]Accordo'!C$6,H339*'[1]Accordo'!B$6),IF(G339='[1]Accordo'!A$7,IF(H339*'[1]Accordo'!B$7&gt;'[1]Accordo'!C$7,'[1]Accordo'!C$7,H339*'[1]Accordo'!B$7),IF(G339='[1]Accordo'!A$8,IF(H339*'[1]Accordo'!B$8&gt;'[1]Accordo'!C$8,'[1]Accordo'!C$8,H339*'[1]Accordo'!B$8))))))))</f>
        <v>850</v>
      </c>
      <c r="J339" s="11"/>
      <c r="K339" s="17" t="s">
        <v>23</v>
      </c>
    </row>
    <row r="340" spans="1:11" ht="15">
      <c r="A340" s="11" t="s">
        <v>603</v>
      </c>
      <c r="B340" s="11" t="s">
        <v>688</v>
      </c>
      <c r="C340" s="12" t="s">
        <v>689</v>
      </c>
      <c r="D340" s="11" t="s">
        <v>690</v>
      </c>
      <c r="E340" s="11" t="s">
        <v>693</v>
      </c>
      <c r="F340" s="15" t="s">
        <v>694</v>
      </c>
      <c r="G340" s="11" t="s">
        <v>1</v>
      </c>
      <c r="H340" s="13">
        <v>3490</v>
      </c>
      <c r="I340" s="14">
        <f>IF(G340='[1]Accordo'!A$2,IF(H340*'[1]Accordo'!B$2&gt;'[1]Accordo'!C$2,'[1]Accordo'!C$2,H340*'[1]Accordo'!B$2),IF(G340='[1]Accordo'!A$3,IF(H340*'[1]Accordo'!B$3&gt;'[1]Accordo'!C$3,'[1]Accordo'!C$3,H340*'[1]Accordo'!B$3),IF(G340='[1]Accordo'!A$4,IF(H340*'[1]Accordo'!B$4&gt;'[1]Accordo'!C$4,'[1]Accordo'!C$4,H340*'[1]Accordo'!B$4),IF(G340='[1]Accordo'!A$5,IF(H340*'[1]Accordo'!B$5&gt;'[1]Accordo'!C$5,'[1]Accordo'!C$5,H340*'[1]Accordo'!B$5),IF(G340='[1]Accordo'!A$6,IF(H340*'[1]Accordo'!B$6&gt;'[1]Accordo'!C$6,'[1]Accordo'!C$6,H340*'[1]Accordo'!B$6),IF(G340='[1]Accordo'!A$7,IF(H340*'[1]Accordo'!B$7&gt;'[1]Accordo'!C$7,'[1]Accordo'!C$7,H340*'[1]Accordo'!B$7),IF(G340='[1]Accordo'!A$8,IF(H340*'[1]Accordo'!B$8&gt;'[1]Accordo'!C$8,'[1]Accordo'!C$8,H340*'[1]Accordo'!B$8))))))))</f>
        <v>850</v>
      </c>
      <c r="J340" s="11"/>
      <c r="K340" s="17" t="s">
        <v>23</v>
      </c>
    </row>
    <row r="341" spans="1:11" ht="15">
      <c r="A341" s="11" t="s">
        <v>603</v>
      </c>
      <c r="B341" s="11" t="s">
        <v>695</v>
      </c>
      <c r="C341" s="12" t="s">
        <v>696</v>
      </c>
      <c r="D341" s="11" t="s">
        <v>697</v>
      </c>
      <c r="E341" s="11" t="s">
        <v>698</v>
      </c>
      <c r="F341" s="15" t="s">
        <v>699</v>
      </c>
      <c r="G341" s="11" t="s">
        <v>2</v>
      </c>
      <c r="H341" s="13">
        <v>11035</v>
      </c>
      <c r="I341" s="14">
        <f>IF(G341='[1]Accordo'!A$2,IF(H341*'[1]Accordo'!B$2&gt;'[1]Accordo'!C$2,'[1]Accordo'!C$2,H341*'[1]Accordo'!B$2),IF(G341='[1]Accordo'!A$3,IF(H341*'[1]Accordo'!B$3&gt;'[1]Accordo'!C$3,'[1]Accordo'!C$3,H341*'[1]Accordo'!B$3),IF(G341='[1]Accordo'!A$4,IF(H341*'[1]Accordo'!B$4&gt;'[1]Accordo'!C$4,'[1]Accordo'!C$4,H341*'[1]Accordo'!B$4),IF(G341='[1]Accordo'!A$5,IF(H341*'[1]Accordo'!B$5&gt;'[1]Accordo'!C$5,'[1]Accordo'!C$5,H341*'[1]Accordo'!B$5),IF(G341='[1]Accordo'!A$6,IF(H341*'[1]Accordo'!B$6&gt;'[1]Accordo'!C$6,'[1]Accordo'!C$6,H341*'[1]Accordo'!B$6),IF(G341='[1]Accordo'!A$7,IF(H341*'[1]Accordo'!B$7&gt;'[1]Accordo'!C$7,'[1]Accordo'!C$7,H341*'[1]Accordo'!B$7),IF(G341='[1]Accordo'!A$8,IF(H341*'[1]Accordo'!B$8&gt;'[1]Accordo'!C$8,'[1]Accordo'!C$8,H341*'[1]Accordo'!B$8))))))))</f>
        <v>1300</v>
      </c>
      <c r="J341" s="11"/>
      <c r="K341" s="17" t="s">
        <v>23</v>
      </c>
    </row>
    <row r="342" spans="1:11" ht="15">
      <c r="A342" s="11" t="s">
        <v>603</v>
      </c>
      <c r="B342" s="11" t="s">
        <v>695</v>
      </c>
      <c r="C342" s="12" t="s">
        <v>696</v>
      </c>
      <c r="D342" s="11" t="s">
        <v>697</v>
      </c>
      <c r="E342" s="11" t="s">
        <v>700</v>
      </c>
      <c r="F342" s="15" t="s">
        <v>699</v>
      </c>
      <c r="G342" s="11" t="s">
        <v>2</v>
      </c>
      <c r="H342" s="13">
        <v>12996</v>
      </c>
      <c r="I342" s="14">
        <f>IF(G342='[1]Accordo'!A$2,IF(H342*'[1]Accordo'!B$2&gt;'[1]Accordo'!C$2,'[1]Accordo'!C$2,H342*'[1]Accordo'!B$2),IF(G342='[1]Accordo'!A$3,IF(H342*'[1]Accordo'!B$3&gt;'[1]Accordo'!C$3,'[1]Accordo'!C$3,H342*'[1]Accordo'!B$3),IF(G342='[1]Accordo'!A$4,IF(H342*'[1]Accordo'!B$4&gt;'[1]Accordo'!C$4,'[1]Accordo'!C$4,H342*'[1]Accordo'!B$4),IF(G342='[1]Accordo'!A$5,IF(H342*'[1]Accordo'!B$5&gt;'[1]Accordo'!C$5,'[1]Accordo'!C$5,H342*'[1]Accordo'!B$5),IF(G342='[1]Accordo'!A$6,IF(H342*'[1]Accordo'!B$6&gt;'[1]Accordo'!C$6,'[1]Accordo'!C$6,H342*'[1]Accordo'!B$6),IF(G342='[1]Accordo'!A$7,IF(H342*'[1]Accordo'!B$7&gt;'[1]Accordo'!C$7,'[1]Accordo'!C$7,H342*'[1]Accordo'!B$7),IF(G342='[1]Accordo'!A$8,IF(H342*'[1]Accordo'!B$8&gt;'[1]Accordo'!C$8,'[1]Accordo'!C$8,H342*'[1]Accordo'!B$8))))))))</f>
        <v>1300</v>
      </c>
      <c r="J342" s="11"/>
      <c r="K342" s="17" t="s">
        <v>23</v>
      </c>
    </row>
    <row r="343" spans="1:11" ht="15">
      <c r="A343" s="11" t="s">
        <v>603</v>
      </c>
      <c r="B343" s="11" t="s">
        <v>695</v>
      </c>
      <c r="C343" s="12" t="s">
        <v>696</v>
      </c>
      <c r="D343" s="11" t="s">
        <v>697</v>
      </c>
      <c r="E343" s="11" t="s">
        <v>701</v>
      </c>
      <c r="F343" s="15" t="s">
        <v>702</v>
      </c>
      <c r="G343" s="11" t="s">
        <v>2</v>
      </c>
      <c r="H343" s="13">
        <v>11035</v>
      </c>
      <c r="I343" s="14">
        <f>IF(G343='[1]Accordo'!A$2,IF(H343*'[1]Accordo'!B$2&gt;'[1]Accordo'!C$2,'[1]Accordo'!C$2,H343*'[1]Accordo'!B$2),IF(G343='[1]Accordo'!A$3,IF(H343*'[1]Accordo'!B$3&gt;'[1]Accordo'!C$3,'[1]Accordo'!C$3,H343*'[1]Accordo'!B$3),IF(G343='[1]Accordo'!A$4,IF(H343*'[1]Accordo'!B$4&gt;'[1]Accordo'!C$4,'[1]Accordo'!C$4,H343*'[1]Accordo'!B$4),IF(G343='[1]Accordo'!A$5,IF(H343*'[1]Accordo'!B$5&gt;'[1]Accordo'!C$5,'[1]Accordo'!C$5,H343*'[1]Accordo'!B$5),IF(G343='[1]Accordo'!A$6,IF(H343*'[1]Accordo'!B$6&gt;'[1]Accordo'!C$6,'[1]Accordo'!C$6,H343*'[1]Accordo'!B$6),IF(G343='[1]Accordo'!A$7,IF(H343*'[1]Accordo'!B$7&gt;'[1]Accordo'!C$7,'[1]Accordo'!C$7,H343*'[1]Accordo'!B$7),IF(G343='[1]Accordo'!A$8,IF(H343*'[1]Accordo'!B$8&gt;'[1]Accordo'!C$8,'[1]Accordo'!C$8,H343*'[1]Accordo'!B$8))))))))</f>
        <v>1300</v>
      </c>
      <c r="J343" s="11"/>
      <c r="K343" s="17" t="s">
        <v>23</v>
      </c>
    </row>
    <row r="344" spans="1:11" ht="15">
      <c r="A344" s="11" t="s">
        <v>603</v>
      </c>
      <c r="B344" s="11" t="s">
        <v>695</v>
      </c>
      <c r="C344" s="12" t="s">
        <v>696</v>
      </c>
      <c r="D344" s="11" t="s">
        <v>697</v>
      </c>
      <c r="E344" s="11" t="s">
        <v>703</v>
      </c>
      <c r="F344" s="15" t="s">
        <v>702</v>
      </c>
      <c r="G344" s="11" t="s">
        <v>2</v>
      </c>
      <c r="H344" s="13">
        <v>11035</v>
      </c>
      <c r="I344" s="14">
        <f>IF(G344='[1]Accordo'!A$2,IF(H344*'[1]Accordo'!B$2&gt;'[1]Accordo'!C$2,'[1]Accordo'!C$2,H344*'[1]Accordo'!B$2),IF(G344='[1]Accordo'!A$3,IF(H344*'[1]Accordo'!B$3&gt;'[1]Accordo'!C$3,'[1]Accordo'!C$3,H344*'[1]Accordo'!B$3),IF(G344='[1]Accordo'!A$4,IF(H344*'[1]Accordo'!B$4&gt;'[1]Accordo'!C$4,'[1]Accordo'!C$4,H344*'[1]Accordo'!B$4),IF(G344='[1]Accordo'!A$5,IF(H344*'[1]Accordo'!B$5&gt;'[1]Accordo'!C$5,'[1]Accordo'!C$5,H344*'[1]Accordo'!B$5),IF(G344='[1]Accordo'!A$6,IF(H344*'[1]Accordo'!B$6&gt;'[1]Accordo'!C$6,'[1]Accordo'!C$6,H344*'[1]Accordo'!B$6),IF(G344='[1]Accordo'!A$7,IF(H344*'[1]Accordo'!B$7&gt;'[1]Accordo'!C$7,'[1]Accordo'!C$7,H344*'[1]Accordo'!B$7),IF(G344='[1]Accordo'!A$8,IF(H344*'[1]Accordo'!B$8&gt;'[1]Accordo'!C$8,'[1]Accordo'!C$8,H344*'[1]Accordo'!B$8))))))))</f>
        <v>1300</v>
      </c>
      <c r="J344" s="11"/>
      <c r="K344" s="17" t="s">
        <v>23</v>
      </c>
    </row>
    <row r="345" spans="1:11" ht="15">
      <c r="A345" s="11" t="s">
        <v>603</v>
      </c>
      <c r="B345" s="11" t="s">
        <v>704</v>
      </c>
      <c r="C345" s="12" t="s">
        <v>705</v>
      </c>
      <c r="D345" s="11" t="s">
        <v>706</v>
      </c>
      <c r="E345" s="11" t="s">
        <v>707</v>
      </c>
      <c r="F345" s="15" t="s">
        <v>708</v>
      </c>
      <c r="G345" s="11" t="s">
        <v>1</v>
      </c>
      <c r="H345" s="13">
        <v>2750</v>
      </c>
      <c r="I345" s="14">
        <f>IF(G345='[1]Accordo'!A$2,IF(H345*'[1]Accordo'!B$2&gt;'[1]Accordo'!C$2,'[1]Accordo'!C$2,H345*'[1]Accordo'!B$2),IF(G345='[1]Accordo'!A$3,IF(H345*'[1]Accordo'!B$3&gt;'[1]Accordo'!C$3,'[1]Accordo'!C$3,H345*'[1]Accordo'!B$3),IF(G345='[1]Accordo'!A$4,IF(H345*'[1]Accordo'!B$4&gt;'[1]Accordo'!C$4,'[1]Accordo'!C$4,H345*'[1]Accordo'!B$4),IF(G345='[1]Accordo'!A$5,IF(H345*'[1]Accordo'!B$5&gt;'[1]Accordo'!C$5,'[1]Accordo'!C$5,H345*'[1]Accordo'!B$5),IF(G345='[1]Accordo'!A$6,IF(H345*'[1]Accordo'!B$6&gt;'[1]Accordo'!C$6,'[1]Accordo'!C$6,H345*'[1]Accordo'!B$6),IF(G345='[1]Accordo'!A$7,IF(H345*'[1]Accordo'!B$7&gt;'[1]Accordo'!C$7,'[1]Accordo'!C$7,H345*'[1]Accordo'!B$7),IF(G345='[1]Accordo'!A$8,IF(H345*'[1]Accordo'!B$8&gt;'[1]Accordo'!C$8,'[1]Accordo'!C$8,H345*'[1]Accordo'!B$8))))))))</f>
        <v>825</v>
      </c>
      <c r="J345" s="11"/>
      <c r="K345" s="17" t="s">
        <v>23</v>
      </c>
    </row>
    <row r="346" spans="1:11" ht="15">
      <c r="A346" s="11" t="s">
        <v>603</v>
      </c>
      <c r="B346" s="11" t="s">
        <v>704</v>
      </c>
      <c r="C346" s="12" t="s">
        <v>705</v>
      </c>
      <c r="D346" s="11" t="s">
        <v>706</v>
      </c>
      <c r="E346" s="11" t="s">
        <v>709</v>
      </c>
      <c r="F346" s="15" t="s">
        <v>710</v>
      </c>
      <c r="G346" s="11" t="s">
        <v>1</v>
      </c>
      <c r="H346" s="13">
        <v>2750</v>
      </c>
      <c r="I346" s="14">
        <f>IF(G346='[1]Accordo'!A$2,IF(H346*'[1]Accordo'!B$2&gt;'[1]Accordo'!C$2,'[1]Accordo'!C$2,H346*'[1]Accordo'!B$2),IF(G346='[1]Accordo'!A$3,IF(H346*'[1]Accordo'!B$3&gt;'[1]Accordo'!C$3,'[1]Accordo'!C$3,H346*'[1]Accordo'!B$3),IF(G346='[1]Accordo'!A$4,IF(H346*'[1]Accordo'!B$4&gt;'[1]Accordo'!C$4,'[1]Accordo'!C$4,H346*'[1]Accordo'!B$4),IF(G346='[1]Accordo'!A$5,IF(H346*'[1]Accordo'!B$5&gt;'[1]Accordo'!C$5,'[1]Accordo'!C$5,H346*'[1]Accordo'!B$5),IF(G346='[1]Accordo'!A$6,IF(H346*'[1]Accordo'!B$6&gt;'[1]Accordo'!C$6,'[1]Accordo'!C$6,H346*'[1]Accordo'!B$6),IF(G346='[1]Accordo'!A$7,IF(H346*'[1]Accordo'!B$7&gt;'[1]Accordo'!C$7,'[1]Accordo'!C$7,H346*'[1]Accordo'!B$7),IF(G346='[1]Accordo'!A$8,IF(H346*'[1]Accordo'!B$8&gt;'[1]Accordo'!C$8,'[1]Accordo'!C$8,H346*'[1]Accordo'!B$8))))))))</f>
        <v>825</v>
      </c>
      <c r="J346" s="11"/>
      <c r="K346" s="17" t="s">
        <v>23</v>
      </c>
    </row>
    <row r="347" spans="1:11" ht="15">
      <c r="A347" s="11" t="s">
        <v>603</v>
      </c>
      <c r="B347" s="11" t="s">
        <v>711</v>
      </c>
      <c r="C347" s="12" t="s">
        <v>712</v>
      </c>
      <c r="D347" s="11" t="s">
        <v>713</v>
      </c>
      <c r="E347" s="11" t="s">
        <v>714</v>
      </c>
      <c r="F347" s="15" t="s">
        <v>715</v>
      </c>
      <c r="G347" s="11" t="s">
        <v>2</v>
      </c>
      <c r="H347" s="13">
        <v>9450</v>
      </c>
      <c r="I347" s="14">
        <f>IF(G347='[1]Accordo'!A$2,IF(H347*'[1]Accordo'!B$2&gt;'[1]Accordo'!C$2,'[1]Accordo'!C$2,H347*'[1]Accordo'!B$2),IF(G347='[1]Accordo'!A$3,IF(H347*'[1]Accordo'!B$3&gt;'[1]Accordo'!C$3,'[1]Accordo'!C$3,H347*'[1]Accordo'!B$3),IF(G347='[1]Accordo'!A$4,IF(H347*'[1]Accordo'!B$4&gt;'[1]Accordo'!C$4,'[1]Accordo'!C$4,H347*'[1]Accordo'!B$4),IF(G347='[1]Accordo'!A$5,IF(H347*'[1]Accordo'!B$5&gt;'[1]Accordo'!C$5,'[1]Accordo'!C$5,H347*'[1]Accordo'!B$5),IF(G347='[1]Accordo'!A$6,IF(H347*'[1]Accordo'!B$6&gt;'[1]Accordo'!C$6,'[1]Accordo'!C$6,H347*'[1]Accordo'!B$6),IF(G347='[1]Accordo'!A$7,IF(H347*'[1]Accordo'!B$7&gt;'[1]Accordo'!C$7,'[1]Accordo'!C$7,H347*'[1]Accordo'!B$7),IF(G347='[1]Accordo'!A$8,IF(H347*'[1]Accordo'!B$8&gt;'[1]Accordo'!C$8,'[1]Accordo'!C$8,H347*'[1]Accordo'!B$8))))))))</f>
        <v>1300</v>
      </c>
      <c r="J347" s="11"/>
      <c r="K347" s="17" t="s">
        <v>23</v>
      </c>
    </row>
  </sheetData>
  <sheetProtection/>
  <mergeCells count="1">
    <mergeCell ref="A1:K1"/>
  </mergeCells>
  <dataValidations count="2">
    <dataValidation type="list" allowBlank="1" showInputMessage="1" showErrorMessage="1" sqref="G334:G347 G311:G332">
      <formula1>'C:\DOCUME~1\egrassi\IMPOST~1\Temp\[CIVES Listini Motocicli 20090929.xls]Accordo'!$A$2:$A$8</formula1>
    </dataValidation>
    <dataValidation type="list" allowBlank="1" showInputMessage="1" showErrorMessage="1" sqref="G5:G310">
      <formula1>Accordo!$A$2:$A$8</formula1>
    </dataValidation>
  </dataValidations>
  <printOptions/>
  <pageMargins left="0.17" right="0.17" top="0.17" bottom="0.75" header="0.17" footer="0.3"/>
  <pageSetup fitToHeight="7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8515625" style="1" customWidth="1"/>
    <col min="2" max="2" width="0.42578125" style="1" hidden="1" customWidth="1"/>
    <col min="3" max="4" width="10.7109375" style="1" customWidth="1"/>
    <col min="5" max="5" width="11.7109375" style="1" customWidth="1"/>
    <col min="6" max="16384" width="9.140625" style="1" customWidth="1"/>
  </cols>
  <sheetData>
    <row r="1" spans="1:5" ht="40.5" customHeight="1">
      <c r="A1" s="5" t="s">
        <v>6</v>
      </c>
      <c r="B1" s="5"/>
      <c r="C1" s="24" t="s">
        <v>5</v>
      </c>
      <c r="D1" s="24" t="s">
        <v>4</v>
      </c>
      <c r="E1" s="24" t="s">
        <v>24</v>
      </c>
    </row>
    <row r="2" spans="1:5" ht="21" customHeight="1">
      <c r="A2" s="22" t="s">
        <v>3</v>
      </c>
      <c r="B2" s="4">
        <v>0</v>
      </c>
      <c r="C2" s="3">
        <v>0</v>
      </c>
      <c r="D2" s="2">
        <v>0</v>
      </c>
      <c r="E2" s="16" t="s">
        <v>600</v>
      </c>
    </row>
    <row r="3" spans="1:5" ht="21" customHeight="1">
      <c r="A3" s="22" t="s">
        <v>2</v>
      </c>
      <c r="B3" s="4">
        <v>0.3</v>
      </c>
      <c r="C3" s="3">
        <v>1300</v>
      </c>
      <c r="D3" s="2">
        <v>0.3</v>
      </c>
      <c r="E3" s="16" t="s">
        <v>22</v>
      </c>
    </row>
    <row r="4" spans="1:5" ht="21" customHeight="1">
      <c r="A4" s="22" t="s">
        <v>25</v>
      </c>
      <c r="B4" s="4">
        <v>0.3</v>
      </c>
      <c r="C4" s="18">
        <v>1300</v>
      </c>
      <c r="D4" s="2">
        <v>0.3</v>
      </c>
      <c r="E4" s="16" t="s">
        <v>21</v>
      </c>
    </row>
    <row r="5" spans="1:5" ht="21" customHeight="1">
      <c r="A5" s="22" t="s">
        <v>1</v>
      </c>
      <c r="B5" s="4">
        <v>0.3</v>
      </c>
      <c r="C5" s="18">
        <v>850</v>
      </c>
      <c r="D5" s="2">
        <v>0.3</v>
      </c>
      <c r="E5" s="16" t="s">
        <v>22</v>
      </c>
    </row>
    <row r="6" spans="1:5" ht="21" customHeight="1">
      <c r="A6" s="22" t="s">
        <v>26</v>
      </c>
      <c r="B6" s="4">
        <v>0.3</v>
      </c>
      <c r="C6" s="18">
        <v>850</v>
      </c>
      <c r="D6" s="2">
        <v>0.3</v>
      </c>
      <c r="E6" s="16" t="s">
        <v>21</v>
      </c>
    </row>
    <row r="7" spans="1:5" ht="21" customHeight="1">
      <c r="A7" s="22" t="s">
        <v>0</v>
      </c>
      <c r="B7" s="4">
        <v>0.2</v>
      </c>
      <c r="C7" s="18">
        <v>500</v>
      </c>
      <c r="D7" s="2">
        <v>0.2</v>
      </c>
      <c r="E7" s="16" t="s">
        <v>21</v>
      </c>
    </row>
    <row r="8" spans="1:5" ht="21" customHeight="1">
      <c r="A8" s="22" t="s">
        <v>20</v>
      </c>
      <c r="B8" s="4">
        <v>0.08</v>
      </c>
      <c r="C8" s="3">
        <v>180</v>
      </c>
      <c r="D8" s="2">
        <v>0.08</v>
      </c>
      <c r="E8" s="16" t="s">
        <v>21</v>
      </c>
    </row>
    <row r="10" spans="1:5" ht="15">
      <c r="A10"/>
      <c r="B10"/>
      <c r="C10"/>
      <c r="D10"/>
      <c r="E10"/>
    </row>
  </sheetData>
  <sheetProtection password="D395" sheet="1" objects="1" scenarios="1" selectLockedCells="1" selectUn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2009-10-09T10:50:10Z</cp:lastPrinted>
  <dcterms:created xsi:type="dcterms:W3CDTF">2006-09-25T09:17:32Z</dcterms:created>
  <dcterms:modified xsi:type="dcterms:W3CDTF">2009-10-09T10:50:19Z</dcterms:modified>
  <cp:category/>
  <cp:version/>
  <cp:contentType/>
  <cp:contentStatus/>
</cp:coreProperties>
</file>