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7940" windowHeight="5220" tabRatio="850" firstSheet="2" activeTab="2"/>
  </bookViews>
  <sheets>
    <sheet name="Tavola 1.1new" sheetId="1" r:id="rId1"/>
    <sheet name="Tavola 2.1new" sheetId="2" r:id="rId2"/>
    <sheet name="Tavola 3.1new" sheetId="3" r:id="rId3"/>
    <sheet name="Tavola 3.2new" sheetId="4" r:id="rId4"/>
    <sheet name="Tavola 3.3new" sheetId="5" r:id="rId5"/>
    <sheet name="Tavola 3.4new" sheetId="6" r:id="rId6"/>
    <sheet name="Tavola 4.1new" sheetId="7" r:id="rId7"/>
    <sheet name="Tavola 5.1new" sheetId="8" r:id="rId8"/>
    <sheet name="Tavola 5.2new" sheetId="9" r:id="rId9"/>
    <sheet name="Tavola 5.3new" sheetId="10" r:id="rId10"/>
    <sheet name="Tavola 5.4new" sheetId="11" r:id="rId11"/>
    <sheet name="Tavola 6.1new" sheetId="12" r:id="rId12"/>
  </sheets>
  <definedNames>
    <definedName name="IDX1" localSheetId="1">'Tavola 2.1new'!#REF!</definedName>
    <definedName name="IDX2" localSheetId="1">'Tavola 2.1new'!#REF!</definedName>
    <definedName name="IDX3" localSheetId="0">'Tavola 1.1new'!#REF!</definedName>
    <definedName name="IDX4" localSheetId="1">'Tavola 2.1new'!#REF!</definedName>
  </definedNames>
  <calcPr fullCalcOnLoad="1"/>
</workbook>
</file>

<file path=xl/sharedStrings.xml><?xml version="1.0" encoding="utf-8"?>
<sst xmlns="http://schemas.openxmlformats.org/spreadsheetml/2006/main" count="1367" uniqueCount="255">
  <si>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</si>
  <si>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</si>
  <si>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</si>
  <si>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</si>
  <si>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</si>
  <si>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</si>
  <si>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</si>
  <si>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</si>
  <si>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</si>
  <si>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</si>
  <si>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</si>
  <si>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</si>
  <si>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</si>
  <si>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</si>
  <si>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</si>
  <si>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</si>
  <si>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</si>
  <si>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</si>
  <si>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</si>
  <si>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</si>
  <si>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</si>
  <si>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</si>
  <si>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</si>
  <si>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</si>
  <si>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</si>
  <si>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</si>
  <si>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</si>
  <si>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</si>
  <si>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</si>
  <si>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</si>
  <si>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</si>
  <si>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</si>
  <si>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</si>
  <si>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</si>
  <si>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</si>
  <si>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</si>
  <si>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</si>
  <si>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</si>
  <si>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</si>
  <si>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</si>
  <si>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</si>
  <si>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</si>
  <si>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</si>
  <si>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</si>
  <si>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</si>
  <si>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</si>
  <si>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</si>
  <si>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</si>
  <si>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</si>
  <si>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</si>
  <si>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</si>
  <si>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</si>
  <si>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</si>
  <si>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</si>
  <si>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</si>
  <si>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</si>
  <si>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</si>
  <si>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</si>
  <si>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</si>
  <si>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</si>
  <si>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</si>
  <si>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</si>
  <si>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</si>
  <si>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</si>
  <si>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</si>
  <si>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</si>
  <si>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</si>
  <si>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</si>
  <si>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</si>
  <si>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</si>
  <si>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</si>
  <si>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</si>
  <si>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</si>
  <si>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</si>
  <si>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</si>
  <si>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</si>
  <si>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</si>
  <si>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</si>
  <si>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</si>
  <si>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</si>
  <si>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(a) La variazione percentuale è calcolata sul trimestre dell'anno precedente.</t>
  </si>
  <si>
    <t>Tavola 3.2 - Compravendite di unità immobiliari ad uso abitazione ed accessori, per trimestre e ripartizione geografica -</t>
  </si>
  <si>
    <t>Tavola 3.3 - Compravendite di unità immobiliari ad uso economico (a), per trimestre e ripartizione geografica -</t>
  </si>
  <si>
    <t>Var% (b)</t>
  </si>
  <si>
    <t>-</t>
  </si>
  <si>
    <t xml:space="preserve">(a) Uso artigianale, commerciale, industriale; uso ufficio;  uso rurale (fabbricati rurali non costituenti pertinenze di fondo agricolo). </t>
  </si>
  <si>
    <t>(b) La variazione percentuale è calcolata sul trimestre dell'anno precedente.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</si>
  <si>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</si>
  <si>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</si>
  <si>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</si>
  <si>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</si>
  <si>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</si>
  <si>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</si>
  <si>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</si>
  <si>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</si>
  <si>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</si>
  <si>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</si>
  <si>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</si>
  <si>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</si>
  <si>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</si>
  <si>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</si>
  <si>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</si>
  <si>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</si>
  <si>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</si>
  <si>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</si>
  <si>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</si>
  <si>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</si>
  <si>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</si>
  <si>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</si>
  <si>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</si>
  <si>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</si>
  <si>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</si>
  <si>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</si>
  <si>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</si>
  <si>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</si>
  <si>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</si>
  <si>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</si>
  <si>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</si>
  <si>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</si>
  <si>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</si>
  <si>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</si>
  <si>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</si>
  <si>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</si>
  <si>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</si>
  <si>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</si>
  <si>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</si>
  <si>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</si>
  <si>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</si>
  <si>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</si>
  <si>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</si>
  <si>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</si>
  <si>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</si>
  <si>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</si>
  <si>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</si>
  <si>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</si>
  <si>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</si>
  <si>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</si>
  <si>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</si>
  <si>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</si>
  <si>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</si>
  <si>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</si>
  <si>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</si>
  <si>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</si>
  <si>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</si>
  <si>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</si>
  <si>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</si>
  <si>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</si>
  <si>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</si>
  <si>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</si>
  <si>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</si>
  <si>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</si>
  <si>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</si>
  <si>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</si>
  <si>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</si>
  <si>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</si>
  <si>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</si>
  <si>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 xml:space="preserve">2015 Trim 4 </t>
  </si>
  <si>
    <t>2016 trim 3</t>
  </si>
  <si>
    <t>2016 Trim 4</t>
  </si>
  <si>
    <t>2016 trim 4</t>
  </si>
  <si>
    <t>Tavola 4.1 - Mutui stipulati con costituzione di ipoteca immobiliare per trimestre e ripartizione geografica -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</si>
  <si>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</si>
  <si>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</si>
  <si>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</si>
  <si>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</si>
  <si>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</si>
  <si>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</si>
  <si>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</si>
  <si>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</si>
  <si>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</si>
  <si>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</si>
  <si>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2017 Trim 1</t>
  </si>
  <si>
    <t>2017 trim 1</t>
  </si>
  <si>
    <t>2017 Trim 2</t>
  </si>
  <si>
    <t>2017 trim 2</t>
  </si>
  <si>
    <t>2017 Trim 3</t>
  </si>
  <si>
    <t>2017 trim 3</t>
  </si>
  <si>
    <t xml:space="preserve">2014 Trim 3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</si>
  <si>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</si>
  <si>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</si>
  <si>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</si>
  <si>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</si>
  <si>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</si>
  <si>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</si>
  <si>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</si>
  <si>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</si>
  <si>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 xml:space="preserve">2015 trim 3 </t>
  </si>
  <si>
    <t>2016 trim 1</t>
  </si>
  <si>
    <t>2017 Trim 4</t>
  </si>
  <si>
    <t>2017 trim 4</t>
  </si>
  <si>
    <t>2018 Trim 1</t>
  </si>
  <si>
    <t>2018 trim 1</t>
  </si>
  <si>
    <t>2018 Trim 2</t>
  </si>
  <si>
    <t>2018 trim 2</t>
  </si>
  <si>
    <t>2018 Trim 3</t>
  </si>
  <si>
    <t>2018 trim 3</t>
  </si>
  <si>
    <t>REGIONI E RIPARTIZIONI GEOGRAFICHE</t>
  </si>
  <si>
    <t>Totale compravendite</t>
  </si>
  <si>
    <t>Ad uso abitazione ed accessori</t>
  </si>
  <si>
    <t>Ad uso economico (b)</t>
  </si>
  <si>
    <t>Ad uso speciale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</si>
  <si>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</si>
  <si>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</si>
  <si>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</si>
  <si>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</si>
  <si>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</si>
  <si>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</si>
  <si>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</si>
  <si>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</si>
  <si>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</si>
  <si>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</si>
  <si>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</si>
  <si>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</si>
  <si>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</si>
  <si>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</si>
  <si>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</si>
  <si>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</si>
  <si>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</si>
  <si>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</si>
  <si>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</si>
  <si>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</si>
  <si>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</si>
  <si>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</si>
  <si>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</si>
  <si>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</si>
  <si>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</si>
  <si>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</si>
  <si>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>Mutui, finanziamenti ed altre obbligazioni con concessione di ipoteca immobiliare</t>
  </si>
  <si>
    <t xml:space="preserve">Tavola 5.1. - Compravendite di unità immobiliari per trimestre e ripartizione geografica - </t>
  </si>
  <si>
    <t>(a) La variazione percentuale è calcolata sul trimestre precedente.</t>
  </si>
  <si>
    <t>Tavola 5.2 - Compravendite di unità immobiliari ad uso abitazione ed accessori, per trimestre e ripartizione geografica -</t>
  </si>
  <si>
    <t>Tavola 5.3 - Compravendite di unità immobiliari ad uso economico (a), per trimestre e ripartizione geografica -</t>
  </si>
  <si>
    <t>Tavola 5.4 - Compravendite di unità immobiliari ad uso speciale e multiproprietà (esclusi i posti barca), per trimestre e ripartizione geografica -</t>
  </si>
  <si>
    <t>Tavola 6.1 - Mutui stipulati con costituzione di ipoteca immobiliare per trimestre e ripartizione geografica -</t>
  </si>
  <si>
    <t>Tavola 3.4 - Compravendite di unità immobiliari ad uso speciale e multiproprietà (esclusi i posti barca), per trimestre e ripartizione geografica -</t>
  </si>
  <si>
    <t>2018 Trim 4</t>
  </si>
  <si>
    <t>2018 trim 4</t>
  </si>
  <si>
    <t>2019 Trim 1</t>
  </si>
  <si>
    <t>2019 trim 1</t>
  </si>
  <si>
    <t>II TRIMESTRE</t>
  </si>
  <si>
    <t>2019 Trim 2</t>
  </si>
  <si>
    <t>2019 trim 2</t>
  </si>
  <si>
    <t>III TRIMESTRE</t>
  </si>
  <si>
    <t>2019 Trim 3</t>
  </si>
  <si>
    <t>2019 trim 3</t>
  </si>
  <si>
    <t xml:space="preserve">Tavola 1.1 - Convenzioni di Compravendite di unità immobiliari (a) per tipologia di utilizzo, trimestre, regione e ripartizione geografica -
 I-IV trimestre 2019
</t>
  </si>
  <si>
    <t>IV TRIMESTRE</t>
  </si>
  <si>
    <t>I-IV TRIMESTRE</t>
  </si>
  <si>
    <r>
      <t xml:space="preserve">Tavola 2 -  Mutui, finanziamenti ed altre obbligazioni verso banche e soggetti diversi dalle banche con concessione di ipoteca immobiliare, stipulati </t>
    </r>
    <r>
      <rPr>
        <sz val="9"/>
        <rFont val="Arial Narrow"/>
        <family val="2"/>
      </rPr>
      <t xml:space="preserve">(a) </t>
    </r>
    <r>
      <rPr>
        <b/>
        <sz val="9"/>
        <rFont val="Arial Narrow"/>
        <family val="2"/>
      </rPr>
      <t>per trimestre, regione e ripartizione geografica - I-IV trimestre 2019</t>
    </r>
  </si>
  <si>
    <r>
      <t xml:space="preserve">                   Serie storiche:  I trimestre 1997 - IV trimestre 2019</t>
    </r>
    <r>
      <rPr>
        <b/>
        <i/>
        <sz val="9"/>
        <rFont val="Arial Narrow"/>
        <family val="2"/>
      </rPr>
      <t xml:space="preserve"> (dati grezzi)</t>
    </r>
  </si>
  <si>
    <t>2019 Trim 4</t>
  </si>
  <si>
    <r>
      <t xml:space="preserve">                 Serie storiche:  I trimestre 1997 - IV trimestre 2019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</si>
  <si>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IV trimestre 2019 </t>
    </r>
    <r>
      <rPr>
        <b/>
        <i/>
        <sz val="9"/>
        <rFont val="Arial Narrow"/>
        <family val="2"/>
      </rPr>
      <t>(dati grezzi)</t>
    </r>
  </si>
  <si>
    <t>2019 trim 4</t>
  </si>
  <si>
    <r>
      <t xml:space="preserve">                   Serie storiche:  I trimestre 1997 - IV trimestre 2019 - </t>
    </r>
    <r>
      <rPr>
        <b/>
        <i/>
        <sz val="9"/>
        <rFont val="Arial Narrow"/>
        <family val="2"/>
      </rPr>
      <t>Variazioni percentuali (a) su dati destagionalizzati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</si>
</sst>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;[Red]#,##0"/>
    <numFmt numFmtId="177" formatCode="0.0"/>
    <numFmt numFmtId="178" formatCode="#,##0.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0.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0.000000000"/>
    <numFmt numFmtId="190" formatCode="0.0000000000"/>
    <numFmt numFmtId="191" formatCode="&quot;Attivo&quot;;&quot;Attivo&quot;;&quot;Inattivo&quot;"/>
  </numFmts>
  <fonts count="54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9"/>
      <name val="Arial Narrow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9"/>
      <color rgb="FFFFFFFF"/>
      <name val="Arial Narrow"/>
      <family val="2"/>
    </font>
    <font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48">
      <alignment/>
      <protection/>
    </xf>
    <xf numFmtId="0" fontId="0" fillId="0" borderId="0" xfId="48" applyFill="1">
      <alignment/>
      <protection/>
    </xf>
    <xf numFmtId="3" fontId="1" fillId="0" borderId="0" xfId="48" applyNumberFormat="1" applyFont="1">
      <alignment/>
      <protection/>
    </xf>
    <xf numFmtId="0" fontId="2" fillId="0" borderId="0" xfId="48" applyFont="1" applyFill="1">
      <alignment/>
      <protection/>
    </xf>
    <xf numFmtId="177" fontId="2" fillId="0" borderId="10" xfId="53" applyNumberFormat="1" applyFont="1" applyFill="1" applyBorder="1" applyAlignment="1">
      <alignment/>
    </xf>
    <xf numFmtId="3" fontId="2" fillId="0" borderId="10" xfId="48" applyNumberFormat="1" applyFont="1" applyBorder="1">
      <alignment/>
      <protection/>
    </xf>
    <xf numFmtId="0" fontId="2" fillId="0" borderId="10" xfId="48" applyFont="1" applyFill="1" applyBorder="1">
      <alignment/>
      <protection/>
    </xf>
    <xf numFmtId="177" fontId="2" fillId="0" borderId="0" xfId="53" applyNumberFormat="1" applyFont="1" applyFill="1" applyBorder="1" applyAlignment="1">
      <alignment/>
    </xf>
    <xf numFmtId="3" fontId="2" fillId="0" borderId="0" xfId="48" applyNumberFormat="1" applyFont="1" applyBorder="1">
      <alignment/>
      <protection/>
    </xf>
    <xf numFmtId="0" fontId="2" fillId="0" borderId="0" xfId="48" applyFont="1" applyFill="1" applyBorder="1">
      <alignment/>
      <protection/>
    </xf>
    <xf numFmtId="177" fontId="2" fillId="0" borderId="0" xfId="53" applyNumberFormat="1" applyFont="1" applyFill="1" applyAlignment="1">
      <alignment/>
    </xf>
    <xf numFmtId="0" fontId="51" fillId="0" borderId="0" xfId="48" applyFont="1">
      <alignment/>
      <protection/>
    </xf>
    <xf numFmtId="9" fontId="2" fillId="0" borderId="0" xfId="53" applyFont="1" applyFill="1" applyAlignment="1">
      <alignment/>
    </xf>
    <xf numFmtId="0" fontId="2" fillId="0" borderId="0" xfId="48" applyFont="1" applyFill="1" applyAlignment="1" quotePrefix="1">
      <alignment horizontal="right"/>
      <protection/>
    </xf>
    <xf numFmtId="3" fontId="0" fillId="0" borderId="0" xfId="48" applyNumberFormat="1">
      <alignment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2" fillId="0" borderId="10" xfId="48" applyFont="1" applyFill="1" applyBorder="1" applyAlignment="1">
      <alignment horizontal="right"/>
      <protection/>
    </xf>
    <xf numFmtId="0" fontId="7" fillId="0" borderId="10" xfId="48" applyFont="1" applyFill="1" applyBorder="1" applyAlignment="1">
      <alignment horizontal="left" vertical="center"/>
      <protection/>
    </xf>
    <xf numFmtId="0" fontId="7" fillId="0" borderId="11" xfId="48" applyFont="1" applyFill="1" applyBorder="1" applyAlignment="1">
      <alignment horizontal="left" vertical="center"/>
      <protection/>
    </xf>
    <xf numFmtId="0" fontId="6" fillId="0" borderId="0" xfId="48" applyFont="1" applyFill="1">
      <alignment/>
      <protection/>
    </xf>
    <xf numFmtId="3" fontId="1" fillId="0" borderId="0" xfId="48" applyNumberFormat="1" applyFont="1" applyFill="1">
      <alignment/>
      <protection/>
    </xf>
    <xf numFmtId="177" fontId="0" fillId="0" borderId="0" xfId="53" applyNumberFormat="1" applyFont="1" applyFill="1" applyAlignment="1">
      <alignment/>
    </xf>
    <xf numFmtId="3" fontId="0" fillId="0" borderId="0" xfId="48" applyNumberFormat="1" applyFill="1">
      <alignment/>
      <protection/>
    </xf>
    <xf numFmtId="0" fontId="2" fillId="0" borderId="10" xfId="48" applyFont="1" applyBorder="1">
      <alignment/>
      <protection/>
    </xf>
    <xf numFmtId="0" fontId="2" fillId="0" borderId="0" xfId="48" applyFont="1" applyBorder="1">
      <alignment/>
      <protection/>
    </xf>
    <xf numFmtId="177" fontId="0" fillId="0" borderId="0" xfId="48" applyNumberFormat="1" applyFill="1">
      <alignment/>
      <protection/>
    </xf>
    <xf numFmtId="177" fontId="2" fillId="0" borderId="0" xfId="53" applyNumberFormat="1" applyFont="1" applyFill="1" applyBorder="1" applyAlignment="1">
      <alignment horizontal="right"/>
    </xf>
    <xf numFmtId="0" fontId="0" fillId="0" borderId="0" xfId="48" applyFont="1" applyFill="1" applyAlignment="1">
      <alignment horizontal="right"/>
      <protection/>
    </xf>
    <xf numFmtId="0" fontId="0" fillId="0" borderId="0" xfId="48" applyFill="1" applyAlignment="1">
      <alignment horizontal="right"/>
      <protection/>
    </xf>
    <xf numFmtId="0" fontId="8" fillId="0" borderId="0" xfId="48" applyFont="1" applyFill="1">
      <alignment/>
      <protection/>
    </xf>
    <xf numFmtId="0" fontId="2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0" xfId="48" applyFont="1" applyAlignment="1">
      <alignment horizontal="right"/>
      <protection/>
    </xf>
    <xf numFmtId="0" fontId="2" fillId="0" borderId="0" xfId="48" applyFont="1" applyAlignment="1">
      <alignment horizontal="center" wrapText="1"/>
      <protection/>
    </xf>
    <xf numFmtId="0" fontId="2" fillId="0" borderId="0" xfId="48" applyFont="1" applyFill="1" applyAlignment="1">
      <alignment horizontal="right"/>
      <protection/>
    </xf>
    <xf numFmtId="0" fontId="2" fillId="0" borderId="0" xfId="48" applyFont="1" applyFill="1" applyBorder="1" applyAlignment="1">
      <alignment horizontal="center"/>
      <protection/>
    </xf>
    <xf numFmtId="0" fontId="0" fillId="0" borderId="0" xfId="48" applyBorder="1">
      <alignment/>
      <protection/>
    </xf>
    <xf numFmtId="0" fontId="0" fillId="0" borderId="0" xfId="48" applyFont="1" applyBorder="1" applyAlignment="1">
      <alignment horizontal="right"/>
      <protection/>
    </xf>
    <xf numFmtId="0" fontId="0" fillId="0" borderId="0" xfId="48" applyFill="1" applyBorder="1">
      <alignment/>
      <protection/>
    </xf>
    <xf numFmtId="0" fontId="52" fillId="0" borderId="0" xfId="48" applyFont="1" applyFill="1" applyBorder="1" applyAlignment="1">
      <alignment horizontal="center" vertical="center" wrapText="1"/>
      <protection/>
    </xf>
    <xf numFmtId="0" fontId="7" fillId="0" borderId="0" xfId="48" applyFont="1" applyFill="1" applyBorder="1" applyAlignment="1">
      <alignment horizontal="center" vertical="center" wrapText="1"/>
      <protection/>
    </xf>
    <xf numFmtId="177" fontId="0" fillId="0" borderId="0" xfId="48" applyNumberFormat="1">
      <alignment/>
      <protection/>
    </xf>
    <xf numFmtId="177" fontId="3" fillId="0" borderId="10" xfId="53" applyNumberFormat="1" applyFont="1" applyFill="1" applyBorder="1" applyAlignment="1">
      <alignment/>
    </xf>
    <xf numFmtId="3" fontId="2" fillId="0" borderId="10" xfId="48" applyNumberFormat="1" applyFont="1" applyFill="1" applyBorder="1" applyAlignment="1">
      <alignment vertical="center" wrapText="1"/>
      <protection/>
    </xf>
    <xf numFmtId="0" fontId="3" fillId="0" borderId="10" xfId="48" applyFont="1" applyFill="1" applyBorder="1">
      <alignment/>
      <protection/>
    </xf>
    <xf numFmtId="0" fontId="0" fillId="33" borderId="0" xfId="48" applyFill="1">
      <alignment/>
      <protection/>
    </xf>
    <xf numFmtId="3" fontId="2" fillId="0" borderId="0" xfId="48" applyNumberFormat="1" applyFont="1" applyFill="1" applyBorder="1">
      <alignment/>
      <protection/>
    </xf>
    <xf numFmtId="2" fontId="2" fillId="0" borderId="0" xfId="48" applyNumberFormat="1" applyFont="1" applyBorder="1" applyAlignment="1">
      <alignment horizontal="center" vertical="top" wrapText="1"/>
      <protection/>
    </xf>
    <xf numFmtId="0" fontId="2" fillId="0" borderId="0" xfId="48" applyFont="1" applyFill="1" applyBorder="1" applyAlignment="1">
      <alignment horizontal="right"/>
      <protection/>
    </xf>
    <xf numFmtId="0" fontId="2" fillId="0" borderId="0" xfId="48" applyFont="1" applyFill="1" applyBorder="1" applyAlignment="1">
      <alignment horizontal="left" vertical="center"/>
      <protection/>
    </xf>
    <xf numFmtId="0" fontId="2" fillId="0" borderId="10" xfId="48" applyFont="1" applyFill="1" applyBorder="1" applyAlignment="1">
      <alignment horizontal="left" vertical="center"/>
      <protection/>
    </xf>
    <xf numFmtId="0" fontId="2" fillId="0" borderId="11" xfId="48" applyFont="1" applyFill="1" applyBorder="1" applyAlignment="1">
      <alignment horizontal="left" vertical="center"/>
      <protection/>
    </xf>
    <xf numFmtId="3" fontId="2" fillId="0" borderId="10" xfId="48" applyNumberFormat="1" applyFont="1" applyFill="1" applyBorder="1">
      <alignment/>
      <protection/>
    </xf>
    <xf numFmtId="177" fontId="0" fillId="0" borderId="0" xfId="48" applyNumberFormat="1" applyFill="1" applyAlignment="1">
      <alignment horizontal="left"/>
      <protection/>
    </xf>
    <xf numFmtId="178" fontId="0" fillId="0" borderId="0" xfId="48" applyNumberFormat="1">
      <alignment/>
      <protection/>
    </xf>
    <xf numFmtId="3" fontId="2" fillId="0" borderId="0" xfId="48" applyNumberFormat="1" applyFont="1" applyFill="1" applyBorder="1" applyAlignment="1">
      <alignment vertical="center" wrapText="1"/>
      <protection/>
    </xf>
    <xf numFmtId="177" fontId="0" fillId="0" borderId="0" xfId="48" applyNumberFormat="1" applyBorder="1">
      <alignment/>
      <protection/>
    </xf>
    <xf numFmtId="177" fontId="2" fillId="0" borderId="0" xfId="53" applyNumberFormat="1" applyFont="1" applyFill="1" applyAlignment="1">
      <alignment horizontal="right"/>
    </xf>
    <xf numFmtId="177" fontId="0" fillId="0" borderId="0" xfId="0" applyNumberFormat="1" applyAlignment="1">
      <alignment/>
    </xf>
    <xf numFmtId="0" fontId="0" fillId="0" borderId="10" xfId="48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9" fontId="2" fillId="0" borderId="0" xfId="53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0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53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0" xfId="48" applyNumberFormat="1" applyFill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Fill="1" applyBorder="1" applyAlignment="1">
      <alignment horizontal="center" vertical="top" wrapText="1"/>
      <protection/>
    </xf>
    <xf numFmtId="2" fontId="2" fillId="0" borderId="10" xfId="48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226</xdr:row>
      <xdr:rowOff>0</xdr:rowOff>
    </xdr:from>
    <xdr:to>
      <xdr:col>2</xdr:col>
      <xdr:colOff>0</xdr:colOff>
      <xdr:row>226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43424475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  <xdr:twoCellAnchor>
    <xdr:from>
      <xdr:col>0</xdr:col>
      <xdr:colOff>514350</xdr:colOff>
      <xdr:row>256</xdr:row>
      <xdr:rowOff>0</xdr:rowOff>
    </xdr:from>
    <xdr:to>
      <xdr:col>2</xdr:col>
      <xdr:colOff>0</xdr:colOff>
      <xdr:row>256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14350" y="48567975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zoomScalePageLayoutView="0" workbookViewId="0" topLeftCell="A1">
      <selection activeCell="F167" sqref="F167"/>
    </sheetView>
  </sheetViews>
  <sheetFormatPr defaultColWidth="9.140625" defaultRowHeight="12.75"/>
  <cols>
    <col min="1" max="1" width="19.140625" style="0" customWidth="1"/>
    <col min="2" max="5" width="18.7109375" style="0" customWidth="1"/>
  </cols>
  <sheetData>
    <row r="1" spans="1:5" ht="39" customHeight="1">
      <c r="A1" s="99" t="s">
        <v>245</v>
      </c>
      <c r="B1" s="100"/>
      <c r="C1" s="100"/>
      <c r="D1" s="100"/>
      <c r="E1" s="100"/>
    </row>
    <row r="2" ht="15.75" customHeight="1">
      <c r="A2" s="70"/>
    </row>
    <row r="3" spans="1:5" ht="25.5">
      <c r="A3" s="71" t="s">
        <v>196</v>
      </c>
      <c r="B3" s="72" t="s">
        <v>197</v>
      </c>
      <c r="C3" s="72" t="s">
        <v>198</v>
      </c>
      <c r="D3" s="72" t="s">
        <v>199</v>
      </c>
      <c r="E3" s="72" t="s">
        <v>200</v>
      </c>
    </row>
    <row r="4" spans="1:5" ht="9" customHeight="1">
      <c r="A4" s="73"/>
      <c r="B4" s="74"/>
      <c r="C4" s="74"/>
      <c r="D4" s="74"/>
      <c r="E4" s="74"/>
    </row>
    <row r="5" spans="1:5" ht="14.25" customHeight="1">
      <c r="A5" s="75"/>
      <c r="B5" s="101" t="s">
        <v>201</v>
      </c>
      <c r="C5" s="101"/>
      <c r="D5" s="101"/>
      <c r="E5" s="101"/>
    </row>
    <row r="6" spans="1:7" ht="15.75" customHeight="1">
      <c r="A6" s="77" t="s">
        <v>202</v>
      </c>
      <c r="B6" s="65">
        <v>16410</v>
      </c>
      <c r="C6" s="65">
        <v>15585</v>
      </c>
      <c r="D6" s="65">
        <v>786</v>
      </c>
      <c r="E6" s="65">
        <v>39</v>
      </c>
      <c r="G6" s="69"/>
    </row>
    <row r="7" spans="1:7" ht="13.5">
      <c r="A7" s="77" t="s">
        <v>203</v>
      </c>
      <c r="B7" s="65">
        <v>452</v>
      </c>
      <c r="C7" s="65">
        <v>418</v>
      </c>
      <c r="D7" s="65">
        <v>30</v>
      </c>
      <c r="E7" s="65">
        <v>4</v>
      </c>
      <c r="G7" s="69"/>
    </row>
    <row r="8" spans="1:7" ht="13.5">
      <c r="A8" s="77" t="s">
        <v>204</v>
      </c>
      <c r="B8" s="65">
        <v>7744</v>
      </c>
      <c r="C8" s="65">
        <v>7435</v>
      </c>
      <c r="D8" s="65">
        <v>238</v>
      </c>
      <c r="E8" s="65">
        <v>71</v>
      </c>
      <c r="G8" s="69"/>
    </row>
    <row r="9" spans="1:7" ht="13.5">
      <c r="A9" s="77" t="s">
        <v>205</v>
      </c>
      <c r="B9" s="65">
        <v>39741</v>
      </c>
      <c r="C9" s="65">
        <v>37407</v>
      </c>
      <c r="D9" s="65">
        <v>2171</v>
      </c>
      <c r="E9" s="65">
        <v>163</v>
      </c>
      <c r="G9" s="69"/>
    </row>
    <row r="10" spans="1:7" ht="13.5">
      <c r="A10" s="77" t="s">
        <v>206</v>
      </c>
      <c r="B10" s="65">
        <f>B11+B12</f>
        <v>3371</v>
      </c>
      <c r="C10" s="65">
        <f>C11+C12</f>
        <v>3224</v>
      </c>
      <c r="D10" s="65">
        <f>D11+D12</f>
        <v>136</v>
      </c>
      <c r="E10" s="65">
        <f>E11+E12</f>
        <v>11</v>
      </c>
      <c r="G10" s="69"/>
    </row>
    <row r="11" spans="1:7" s="79" customFormat="1" ht="13.5">
      <c r="A11" s="78" t="s">
        <v>207</v>
      </c>
      <c r="B11" s="65">
        <v>1479</v>
      </c>
      <c r="C11" s="65">
        <v>1424</v>
      </c>
      <c r="D11" s="65">
        <v>52</v>
      </c>
      <c r="E11" s="65">
        <v>3</v>
      </c>
      <c r="F11"/>
      <c r="G11" s="69"/>
    </row>
    <row r="12" spans="1:7" s="79" customFormat="1" ht="13.5">
      <c r="A12" s="78" t="s">
        <v>208</v>
      </c>
      <c r="B12" s="65">
        <v>1892</v>
      </c>
      <c r="C12" s="65">
        <v>1800</v>
      </c>
      <c r="D12" s="65">
        <v>84</v>
      </c>
      <c r="E12" s="65">
        <v>8</v>
      </c>
      <c r="F12"/>
      <c r="G12" s="69"/>
    </row>
    <row r="13" spans="1:7" ht="13.5">
      <c r="A13" s="77" t="s">
        <v>209</v>
      </c>
      <c r="B13" s="65">
        <v>16375</v>
      </c>
      <c r="C13" s="65">
        <v>15279</v>
      </c>
      <c r="D13" s="65">
        <v>1034</v>
      </c>
      <c r="E13" s="65">
        <v>62</v>
      </c>
      <c r="G13" s="69"/>
    </row>
    <row r="14" spans="1:7" ht="13.5">
      <c r="A14" s="77" t="s">
        <v>210</v>
      </c>
      <c r="B14" s="65">
        <v>4799</v>
      </c>
      <c r="C14" s="65">
        <v>4506</v>
      </c>
      <c r="D14" s="65">
        <v>264</v>
      </c>
      <c r="E14" s="65">
        <v>29</v>
      </c>
      <c r="G14" s="69"/>
    </row>
    <row r="15" spans="1:7" ht="13.5">
      <c r="A15" s="77" t="s">
        <v>211</v>
      </c>
      <c r="B15" s="65">
        <v>15129</v>
      </c>
      <c r="C15" s="65">
        <v>14244</v>
      </c>
      <c r="D15" s="65">
        <v>834</v>
      </c>
      <c r="E15" s="65">
        <v>51</v>
      </c>
      <c r="G15" s="69"/>
    </row>
    <row r="16" spans="1:7" ht="13.5">
      <c r="A16" s="77" t="s">
        <v>212</v>
      </c>
      <c r="B16" s="65">
        <v>13564</v>
      </c>
      <c r="C16" s="65">
        <v>12505</v>
      </c>
      <c r="D16" s="65">
        <v>1018</v>
      </c>
      <c r="E16" s="65">
        <v>41</v>
      </c>
      <c r="G16" s="69"/>
    </row>
    <row r="17" spans="1:7" ht="13.5">
      <c r="A17" s="77" t="s">
        <v>213</v>
      </c>
      <c r="B17" s="65">
        <v>2465</v>
      </c>
      <c r="C17" s="65">
        <v>2319</v>
      </c>
      <c r="D17" s="65">
        <v>140</v>
      </c>
      <c r="E17" s="65">
        <v>6</v>
      </c>
      <c r="G17" s="69"/>
    </row>
    <row r="18" spans="1:7" ht="13.5">
      <c r="A18" s="77" t="s">
        <v>214</v>
      </c>
      <c r="B18" s="65">
        <v>4179</v>
      </c>
      <c r="C18" s="65">
        <v>3925</v>
      </c>
      <c r="D18" s="65">
        <v>243</v>
      </c>
      <c r="E18" s="65">
        <v>11</v>
      </c>
      <c r="G18" s="69"/>
    </row>
    <row r="19" spans="1:7" ht="13.5">
      <c r="A19" s="77" t="s">
        <v>215</v>
      </c>
      <c r="B19" s="65">
        <v>19613</v>
      </c>
      <c r="C19" s="65">
        <v>18776</v>
      </c>
      <c r="D19" s="65">
        <v>792</v>
      </c>
      <c r="E19" s="65">
        <v>45</v>
      </c>
      <c r="G19" s="69"/>
    </row>
    <row r="20" spans="1:7" ht="13.5">
      <c r="A20" s="77" t="s">
        <v>216</v>
      </c>
      <c r="B20" s="65">
        <v>3361</v>
      </c>
      <c r="C20" s="65">
        <v>3156</v>
      </c>
      <c r="D20" s="65">
        <v>192</v>
      </c>
      <c r="E20" s="65">
        <v>13</v>
      </c>
      <c r="G20" s="69"/>
    </row>
    <row r="21" spans="1:7" ht="13.5">
      <c r="A21" s="77" t="s">
        <v>217</v>
      </c>
      <c r="B21" s="65">
        <v>612</v>
      </c>
      <c r="C21" s="65">
        <v>570</v>
      </c>
      <c r="D21" s="65">
        <v>42</v>
      </c>
      <c r="E21" s="65">
        <v>0</v>
      </c>
      <c r="G21" s="69"/>
    </row>
    <row r="22" spans="1:7" ht="13.5">
      <c r="A22" s="77" t="s">
        <v>218</v>
      </c>
      <c r="B22" s="65">
        <v>12158</v>
      </c>
      <c r="C22" s="65">
        <v>11368</v>
      </c>
      <c r="D22" s="65">
        <v>734</v>
      </c>
      <c r="E22" s="65">
        <v>56</v>
      </c>
      <c r="G22" s="69"/>
    </row>
    <row r="23" spans="1:7" ht="13.5">
      <c r="A23" s="77" t="s">
        <v>219</v>
      </c>
      <c r="B23" s="65">
        <v>11060</v>
      </c>
      <c r="C23" s="65">
        <v>10445</v>
      </c>
      <c r="D23" s="65">
        <v>589</v>
      </c>
      <c r="E23" s="65">
        <v>26</v>
      </c>
      <c r="G23" s="69"/>
    </row>
    <row r="24" spans="1:7" ht="13.5">
      <c r="A24" s="77" t="s">
        <v>220</v>
      </c>
      <c r="B24" s="65">
        <v>1280</v>
      </c>
      <c r="C24" s="65">
        <v>1183</v>
      </c>
      <c r="D24" s="65">
        <v>96</v>
      </c>
      <c r="E24" s="65">
        <v>1</v>
      </c>
      <c r="G24" s="69"/>
    </row>
    <row r="25" spans="1:7" ht="13.5">
      <c r="A25" s="77" t="s">
        <v>221</v>
      </c>
      <c r="B25" s="65">
        <v>3215</v>
      </c>
      <c r="C25" s="65">
        <v>3021</v>
      </c>
      <c r="D25" s="65">
        <v>184</v>
      </c>
      <c r="E25" s="65">
        <v>10</v>
      </c>
      <c r="G25" s="69"/>
    </row>
    <row r="26" spans="1:7" ht="13.5">
      <c r="A26" s="77" t="s">
        <v>222</v>
      </c>
      <c r="B26" s="65">
        <v>11411</v>
      </c>
      <c r="C26" s="65">
        <v>10875</v>
      </c>
      <c r="D26" s="65">
        <v>514</v>
      </c>
      <c r="E26" s="65">
        <v>22</v>
      </c>
      <c r="G26" s="69"/>
    </row>
    <row r="27" spans="1:7" ht="13.5">
      <c r="A27" s="77" t="s">
        <v>223</v>
      </c>
      <c r="B27" s="65">
        <v>3965</v>
      </c>
      <c r="C27" s="65">
        <v>3752</v>
      </c>
      <c r="D27" s="65">
        <v>184</v>
      </c>
      <c r="E27" s="65">
        <v>29</v>
      </c>
      <c r="G27" s="69"/>
    </row>
    <row r="28" spans="1:7" ht="7.5" customHeight="1">
      <c r="A28" s="77"/>
      <c r="B28" s="65"/>
      <c r="C28" s="65"/>
      <c r="D28" s="65"/>
      <c r="E28" s="65"/>
      <c r="G28" s="69"/>
    </row>
    <row r="29" spans="1:7" ht="13.5">
      <c r="A29" s="77" t="s">
        <v>2</v>
      </c>
      <c r="B29" s="65">
        <v>64347</v>
      </c>
      <c r="C29" s="65">
        <v>60845</v>
      </c>
      <c r="D29" s="65">
        <v>3225</v>
      </c>
      <c r="E29" s="65">
        <v>277</v>
      </c>
      <c r="G29" s="69"/>
    </row>
    <row r="30" spans="1:7" ht="13.5">
      <c r="A30" s="77" t="s">
        <v>3</v>
      </c>
      <c r="B30" s="65">
        <v>39674</v>
      </c>
      <c r="C30" s="65">
        <v>37253</v>
      </c>
      <c r="D30" s="65">
        <v>2268</v>
      </c>
      <c r="E30" s="65">
        <v>153</v>
      </c>
      <c r="G30" s="69"/>
    </row>
    <row r="31" spans="1:7" ht="13.5">
      <c r="A31" s="77" t="s">
        <v>0</v>
      </c>
      <c r="B31" s="65">
        <v>39821</v>
      </c>
      <c r="C31" s="65">
        <v>37525</v>
      </c>
      <c r="D31" s="65">
        <v>2193</v>
      </c>
      <c r="E31" s="65">
        <v>103</v>
      </c>
      <c r="G31" s="69"/>
    </row>
    <row r="32" spans="1:7" ht="13.5">
      <c r="A32" s="77" t="s">
        <v>4</v>
      </c>
      <c r="B32" s="65">
        <v>31686</v>
      </c>
      <c r="C32" s="65">
        <v>29743</v>
      </c>
      <c r="D32" s="65">
        <v>1837</v>
      </c>
      <c r="E32" s="65">
        <v>106</v>
      </c>
      <c r="G32" s="69"/>
    </row>
    <row r="33" spans="1:7" ht="13.5">
      <c r="A33" s="77" t="s">
        <v>5</v>
      </c>
      <c r="B33" s="65">
        <v>15376</v>
      </c>
      <c r="C33" s="65">
        <v>14627</v>
      </c>
      <c r="D33" s="65">
        <v>698</v>
      </c>
      <c r="E33" s="65">
        <v>51</v>
      </c>
      <c r="G33" s="69"/>
    </row>
    <row r="34" spans="1:7" ht="13.5">
      <c r="A34" s="80" t="s">
        <v>1</v>
      </c>
      <c r="B34" s="65">
        <v>190904</v>
      </c>
      <c r="C34" s="65">
        <v>179993</v>
      </c>
      <c r="D34" s="65">
        <v>10221</v>
      </c>
      <c r="E34" s="65">
        <v>690</v>
      </c>
      <c r="G34" s="69"/>
    </row>
    <row r="35" spans="1:7" ht="13.5">
      <c r="A35" s="80"/>
      <c r="B35" s="80"/>
      <c r="C35" s="80"/>
      <c r="D35" s="65"/>
      <c r="E35" s="65"/>
      <c r="G35" s="69"/>
    </row>
    <row r="36" spans="1:7" ht="13.5">
      <c r="A36" s="80"/>
      <c r="B36" s="101" t="s">
        <v>239</v>
      </c>
      <c r="C36" s="101"/>
      <c r="D36" s="101"/>
      <c r="E36" s="101"/>
      <c r="G36" s="69"/>
    </row>
    <row r="37" spans="1:7" ht="13.5">
      <c r="A37" s="80"/>
      <c r="B37" s="65"/>
      <c r="C37" s="65"/>
      <c r="D37" s="65"/>
      <c r="E37" s="65"/>
      <c r="G37" s="69"/>
    </row>
    <row r="38" spans="1:7" ht="13.5">
      <c r="A38" s="77" t="s">
        <v>202</v>
      </c>
      <c r="B38" s="65">
        <v>19135</v>
      </c>
      <c r="C38" s="65">
        <v>18287</v>
      </c>
      <c r="D38" s="65">
        <v>820</v>
      </c>
      <c r="E38" s="65">
        <v>28</v>
      </c>
      <c r="G38" s="69"/>
    </row>
    <row r="39" spans="1:7" ht="13.5">
      <c r="A39" s="77" t="s">
        <v>203</v>
      </c>
      <c r="B39" s="65">
        <v>579</v>
      </c>
      <c r="C39" s="65">
        <v>531</v>
      </c>
      <c r="D39" s="65">
        <v>45</v>
      </c>
      <c r="E39" s="65">
        <v>3</v>
      </c>
      <c r="G39" s="69"/>
    </row>
    <row r="40" spans="1:7" ht="13.5">
      <c r="A40" s="77" t="s">
        <v>204</v>
      </c>
      <c r="B40" s="65">
        <v>8465</v>
      </c>
      <c r="C40" s="65">
        <v>8127</v>
      </c>
      <c r="D40" s="65">
        <v>263</v>
      </c>
      <c r="E40" s="65">
        <v>75</v>
      </c>
      <c r="G40" s="69"/>
    </row>
    <row r="41" spans="1:7" ht="13.5">
      <c r="A41" s="77" t="s">
        <v>205</v>
      </c>
      <c r="B41" s="65">
        <v>46063</v>
      </c>
      <c r="C41" s="65">
        <v>43347</v>
      </c>
      <c r="D41" s="65">
        <v>2562</v>
      </c>
      <c r="E41" s="65">
        <v>154</v>
      </c>
      <c r="G41" s="69"/>
    </row>
    <row r="42" spans="1:7" ht="13.5">
      <c r="A42" s="77" t="s">
        <v>206</v>
      </c>
      <c r="B42" s="65">
        <v>3927</v>
      </c>
      <c r="C42" s="65">
        <v>3748</v>
      </c>
      <c r="D42" s="65">
        <v>165</v>
      </c>
      <c r="E42" s="65">
        <v>14</v>
      </c>
      <c r="G42" s="69"/>
    </row>
    <row r="43" spans="1:7" ht="13.5">
      <c r="A43" s="78" t="s">
        <v>207</v>
      </c>
      <c r="B43" s="65">
        <v>1596</v>
      </c>
      <c r="C43" s="65">
        <v>1524</v>
      </c>
      <c r="D43" s="65">
        <v>66</v>
      </c>
      <c r="E43" s="65">
        <v>6</v>
      </c>
      <c r="G43" s="69"/>
    </row>
    <row r="44" spans="1:7" ht="13.5">
      <c r="A44" s="78" t="s">
        <v>208</v>
      </c>
      <c r="B44" s="65">
        <v>2331</v>
      </c>
      <c r="C44" s="65">
        <v>2224</v>
      </c>
      <c r="D44" s="65">
        <v>99</v>
      </c>
      <c r="E44" s="65">
        <v>8</v>
      </c>
      <c r="G44" s="69"/>
    </row>
    <row r="45" spans="1:7" ht="13.5">
      <c r="A45" s="77" t="s">
        <v>209</v>
      </c>
      <c r="B45" s="65">
        <v>18651</v>
      </c>
      <c r="C45" s="65">
        <v>17562</v>
      </c>
      <c r="D45" s="65">
        <v>1029</v>
      </c>
      <c r="E45" s="65">
        <v>60</v>
      </c>
      <c r="G45" s="69"/>
    </row>
    <row r="46" spans="1:7" ht="13.5">
      <c r="A46" s="77" t="s">
        <v>210</v>
      </c>
      <c r="B46" s="65">
        <v>5827</v>
      </c>
      <c r="C46" s="65">
        <v>5513</v>
      </c>
      <c r="D46" s="65">
        <v>273</v>
      </c>
      <c r="E46" s="65">
        <v>41</v>
      </c>
      <c r="G46" s="69"/>
    </row>
    <row r="47" spans="1:7" ht="13.5">
      <c r="A47" s="77" t="s">
        <v>211</v>
      </c>
      <c r="B47" s="65">
        <v>18119</v>
      </c>
      <c r="C47" s="65">
        <v>17128</v>
      </c>
      <c r="D47" s="65">
        <v>951</v>
      </c>
      <c r="E47" s="65">
        <v>40</v>
      </c>
      <c r="G47" s="69"/>
    </row>
    <row r="48" spans="1:7" ht="13.5">
      <c r="A48" s="77" t="s">
        <v>212</v>
      </c>
      <c r="B48" s="65">
        <v>14017</v>
      </c>
      <c r="C48" s="65">
        <v>13093</v>
      </c>
      <c r="D48" s="65">
        <v>890</v>
      </c>
      <c r="E48" s="65">
        <v>34</v>
      </c>
      <c r="G48" s="69"/>
    </row>
    <row r="49" spans="1:7" ht="13.5">
      <c r="A49" s="77" t="s">
        <v>213</v>
      </c>
      <c r="B49" s="65">
        <v>2828</v>
      </c>
      <c r="C49" s="65">
        <v>2663</v>
      </c>
      <c r="D49" s="65">
        <v>163</v>
      </c>
      <c r="E49" s="65">
        <v>2</v>
      </c>
      <c r="G49" s="69"/>
    </row>
    <row r="50" spans="1:7" ht="13.5">
      <c r="A50" s="77" t="s">
        <v>214</v>
      </c>
      <c r="B50" s="65">
        <v>4843</v>
      </c>
      <c r="C50" s="65">
        <v>4565</v>
      </c>
      <c r="D50" s="65">
        <v>264</v>
      </c>
      <c r="E50" s="65">
        <v>14</v>
      </c>
      <c r="G50" s="69"/>
    </row>
    <row r="51" spans="1:7" ht="13.5">
      <c r="A51" s="77" t="s">
        <v>215</v>
      </c>
      <c r="B51" s="65">
        <v>21794</v>
      </c>
      <c r="C51" s="65">
        <v>20833</v>
      </c>
      <c r="D51" s="65">
        <v>910</v>
      </c>
      <c r="E51" s="65">
        <v>51</v>
      </c>
      <c r="G51" s="69"/>
    </row>
    <row r="52" spans="1:7" ht="13.5">
      <c r="A52" s="77" t="s">
        <v>216</v>
      </c>
      <c r="B52" s="65">
        <v>3997</v>
      </c>
      <c r="C52" s="65">
        <v>3754</v>
      </c>
      <c r="D52" s="65">
        <v>224</v>
      </c>
      <c r="E52" s="65">
        <v>19</v>
      </c>
      <c r="G52" s="69"/>
    </row>
    <row r="53" spans="1:7" ht="13.5">
      <c r="A53" s="77" t="s">
        <v>217</v>
      </c>
      <c r="B53" s="65">
        <v>694</v>
      </c>
      <c r="C53" s="65">
        <v>652</v>
      </c>
      <c r="D53" s="65">
        <v>40</v>
      </c>
      <c r="E53" s="65">
        <v>2</v>
      </c>
      <c r="G53" s="69"/>
    </row>
    <row r="54" spans="1:7" ht="13.5">
      <c r="A54" s="77" t="s">
        <v>218</v>
      </c>
      <c r="B54" s="65">
        <v>13242</v>
      </c>
      <c r="C54" s="65">
        <v>12340</v>
      </c>
      <c r="D54" s="65">
        <v>860</v>
      </c>
      <c r="E54" s="65">
        <v>42</v>
      </c>
      <c r="G54" s="69"/>
    </row>
    <row r="55" spans="1:7" ht="13.5">
      <c r="A55" s="77" t="s">
        <v>219</v>
      </c>
      <c r="B55" s="65">
        <v>12334</v>
      </c>
      <c r="C55" s="65">
        <v>11659</v>
      </c>
      <c r="D55" s="65">
        <v>628</v>
      </c>
      <c r="E55" s="65">
        <v>47</v>
      </c>
      <c r="G55" s="69"/>
    </row>
    <row r="56" spans="1:7" ht="13.5">
      <c r="A56" s="77" t="s">
        <v>220</v>
      </c>
      <c r="B56" s="65">
        <v>1437</v>
      </c>
      <c r="C56" s="65">
        <v>1330</v>
      </c>
      <c r="D56" s="65">
        <v>105</v>
      </c>
      <c r="E56" s="65">
        <v>2</v>
      </c>
      <c r="G56" s="69"/>
    </row>
    <row r="57" spans="1:7" ht="13.5">
      <c r="A57" s="77" t="s">
        <v>221</v>
      </c>
      <c r="B57" s="65">
        <v>3802</v>
      </c>
      <c r="C57" s="65">
        <v>3569</v>
      </c>
      <c r="D57" s="65">
        <v>222</v>
      </c>
      <c r="E57" s="65">
        <v>11</v>
      </c>
      <c r="G57" s="69"/>
    </row>
    <row r="58" spans="1:7" ht="13.5">
      <c r="A58" s="77" t="s">
        <v>222</v>
      </c>
      <c r="B58" s="65">
        <v>12341</v>
      </c>
      <c r="C58" s="65">
        <v>11659</v>
      </c>
      <c r="D58" s="65">
        <v>638</v>
      </c>
      <c r="E58" s="65">
        <v>44</v>
      </c>
      <c r="G58" s="69"/>
    </row>
    <row r="59" spans="1:7" ht="13.5">
      <c r="A59" s="77" t="s">
        <v>223</v>
      </c>
      <c r="B59" s="65">
        <v>4388</v>
      </c>
      <c r="C59" s="65">
        <v>4152</v>
      </c>
      <c r="D59" s="65">
        <v>220</v>
      </c>
      <c r="E59" s="65">
        <v>16</v>
      </c>
      <c r="G59" s="69"/>
    </row>
    <row r="60" spans="1:7" ht="9" customHeight="1">
      <c r="A60" s="77"/>
      <c r="B60" s="65"/>
      <c r="C60" s="65"/>
      <c r="D60" s="65"/>
      <c r="E60" s="65"/>
      <c r="G60" s="69"/>
    </row>
    <row r="61" spans="1:7" ht="13.5">
      <c r="A61" s="77" t="s">
        <v>2</v>
      </c>
      <c r="B61" s="65">
        <v>74242</v>
      </c>
      <c r="C61" s="65">
        <v>70292</v>
      </c>
      <c r="D61" s="65">
        <v>3690</v>
      </c>
      <c r="E61" s="65">
        <v>260</v>
      </c>
      <c r="G61" s="69"/>
    </row>
    <row r="62" spans="1:7" ht="13.5">
      <c r="A62" s="77" t="s">
        <v>3</v>
      </c>
      <c r="B62" s="65">
        <v>46524</v>
      </c>
      <c r="C62" s="65">
        <v>43951</v>
      </c>
      <c r="D62" s="65">
        <v>2418</v>
      </c>
      <c r="E62" s="65">
        <v>155</v>
      </c>
      <c r="G62" s="69"/>
    </row>
    <row r="63" spans="1:7" ht="13.5">
      <c r="A63" s="77" t="s">
        <v>0</v>
      </c>
      <c r="B63" s="65">
        <v>43482</v>
      </c>
      <c r="C63" s="65">
        <v>41154</v>
      </c>
      <c r="D63" s="65">
        <v>2227</v>
      </c>
      <c r="E63" s="65">
        <v>101</v>
      </c>
      <c r="G63" s="69"/>
    </row>
    <row r="64" spans="1:7" ht="13.5">
      <c r="A64" s="77" t="s">
        <v>4</v>
      </c>
      <c r="B64" s="65">
        <v>35506</v>
      </c>
      <c r="C64" s="65">
        <v>33304</v>
      </c>
      <c r="D64" s="65">
        <v>2079</v>
      </c>
      <c r="E64" s="65">
        <v>123</v>
      </c>
      <c r="G64" s="69"/>
    </row>
    <row r="65" spans="1:7" ht="13.5">
      <c r="A65" s="77" t="s">
        <v>5</v>
      </c>
      <c r="B65" s="65">
        <v>16729</v>
      </c>
      <c r="C65" s="65">
        <v>15811</v>
      </c>
      <c r="D65" s="65">
        <v>858</v>
      </c>
      <c r="E65" s="65">
        <v>60</v>
      </c>
      <c r="G65" s="69"/>
    </row>
    <row r="66" spans="1:7" ht="13.5">
      <c r="A66" s="80" t="s">
        <v>1</v>
      </c>
      <c r="B66" s="65">
        <v>216483</v>
      </c>
      <c r="C66" s="65">
        <v>204512</v>
      </c>
      <c r="D66" s="65">
        <v>11272</v>
      </c>
      <c r="E66" s="65">
        <v>699</v>
      </c>
      <c r="G66" s="69"/>
    </row>
    <row r="67" spans="1:7" ht="13.5">
      <c r="A67" s="80"/>
      <c r="B67" s="65"/>
      <c r="C67" s="65"/>
      <c r="D67" s="65"/>
      <c r="E67" s="65"/>
      <c r="G67" s="69"/>
    </row>
    <row r="68" spans="1:5" ht="13.5">
      <c r="A68" s="80"/>
      <c r="B68" s="101" t="s">
        <v>242</v>
      </c>
      <c r="C68" s="101"/>
      <c r="D68" s="101"/>
      <c r="E68" s="101"/>
    </row>
    <row r="69" spans="1:5" ht="13.5">
      <c r="A69" s="80"/>
      <c r="B69" s="65"/>
      <c r="C69" s="65"/>
      <c r="D69" s="65"/>
      <c r="E69" s="65"/>
    </row>
    <row r="70" spans="1:7" ht="13.5">
      <c r="A70" s="77" t="s">
        <v>202</v>
      </c>
      <c r="B70" s="65">
        <v>15403</v>
      </c>
      <c r="C70" s="65">
        <v>14729</v>
      </c>
      <c r="D70" s="65">
        <v>649</v>
      </c>
      <c r="E70" s="65">
        <v>25</v>
      </c>
      <c r="G70" s="69"/>
    </row>
    <row r="71" spans="1:7" ht="13.5">
      <c r="A71" s="77" t="s">
        <v>203</v>
      </c>
      <c r="B71" s="65">
        <v>509</v>
      </c>
      <c r="C71" s="65">
        <v>474</v>
      </c>
      <c r="D71" s="65">
        <v>35</v>
      </c>
      <c r="E71" s="65">
        <v>0</v>
      </c>
      <c r="G71" s="69"/>
    </row>
    <row r="72" spans="1:7" ht="13.5">
      <c r="A72" s="77" t="s">
        <v>204</v>
      </c>
      <c r="B72" s="65">
        <v>7395</v>
      </c>
      <c r="C72" s="65">
        <v>7090</v>
      </c>
      <c r="D72" s="65">
        <v>216</v>
      </c>
      <c r="E72" s="65">
        <v>89</v>
      </c>
      <c r="G72" s="69"/>
    </row>
    <row r="73" spans="1:7" ht="13.5">
      <c r="A73" s="77" t="s">
        <v>205</v>
      </c>
      <c r="B73" s="65">
        <v>36877</v>
      </c>
      <c r="C73" s="65">
        <v>34720</v>
      </c>
      <c r="D73" s="65">
        <v>2039</v>
      </c>
      <c r="E73" s="65">
        <v>118</v>
      </c>
      <c r="G73" s="69"/>
    </row>
    <row r="74" spans="1:7" ht="13.5">
      <c r="A74" s="77" t="s">
        <v>206</v>
      </c>
      <c r="B74" s="65">
        <f>B75+B76</f>
        <v>3520</v>
      </c>
      <c r="C74" s="65">
        <f>C75+C76</f>
        <v>3346</v>
      </c>
      <c r="D74" s="65">
        <f>D75+D76</f>
        <v>153</v>
      </c>
      <c r="E74" s="65">
        <f>E75+E76</f>
        <v>21</v>
      </c>
      <c r="G74" s="69"/>
    </row>
    <row r="75" spans="1:7" ht="13.5">
      <c r="A75" s="78" t="s">
        <v>207</v>
      </c>
      <c r="B75" s="65">
        <v>1461</v>
      </c>
      <c r="C75" s="65">
        <v>1392</v>
      </c>
      <c r="D75" s="65">
        <v>60</v>
      </c>
      <c r="E75" s="65">
        <v>9</v>
      </c>
      <c r="G75" s="69"/>
    </row>
    <row r="76" spans="1:7" ht="13.5">
      <c r="A76" s="78" t="s">
        <v>208</v>
      </c>
      <c r="B76" s="65">
        <v>2059</v>
      </c>
      <c r="C76" s="65">
        <v>1954</v>
      </c>
      <c r="D76" s="65">
        <v>93</v>
      </c>
      <c r="E76" s="65">
        <v>12</v>
      </c>
      <c r="G76" s="69"/>
    </row>
    <row r="77" spans="1:7" ht="13.5">
      <c r="A77" s="77" t="s">
        <v>209</v>
      </c>
      <c r="B77" s="65">
        <v>16799</v>
      </c>
      <c r="C77" s="65">
        <v>15823</v>
      </c>
      <c r="D77" s="65">
        <v>928</v>
      </c>
      <c r="E77" s="65">
        <v>48</v>
      </c>
      <c r="G77" s="69"/>
    </row>
    <row r="78" spans="1:7" ht="13.5">
      <c r="A78" s="77" t="s">
        <v>210</v>
      </c>
      <c r="B78" s="65">
        <v>5273</v>
      </c>
      <c r="C78" s="65">
        <v>4971</v>
      </c>
      <c r="D78" s="65">
        <v>268</v>
      </c>
      <c r="E78" s="65">
        <v>34</v>
      </c>
      <c r="G78" s="69"/>
    </row>
    <row r="79" spans="1:7" ht="13.5">
      <c r="A79" s="77" t="s">
        <v>211</v>
      </c>
      <c r="B79" s="65">
        <v>15314</v>
      </c>
      <c r="C79" s="65">
        <v>14462</v>
      </c>
      <c r="D79" s="65">
        <v>817</v>
      </c>
      <c r="E79" s="65">
        <v>35</v>
      </c>
      <c r="G79" s="69"/>
    </row>
    <row r="80" spans="1:7" ht="13.5">
      <c r="A80" s="77" t="s">
        <v>212</v>
      </c>
      <c r="B80" s="65">
        <v>11868</v>
      </c>
      <c r="C80" s="65">
        <v>11126</v>
      </c>
      <c r="D80" s="65">
        <v>717</v>
      </c>
      <c r="E80" s="65">
        <v>25</v>
      </c>
      <c r="G80" s="69"/>
    </row>
    <row r="81" spans="1:7" ht="13.5">
      <c r="A81" s="77" t="s">
        <v>213</v>
      </c>
      <c r="B81" s="65">
        <v>2530</v>
      </c>
      <c r="C81" s="65">
        <v>2385</v>
      </c>
      <c r="D81" s="65">
        <v>139</v>
      </c>
      <c r="E81" s="65">
        <v>6</v>
      </c>
      <c r="G81" s="69"/>
    </row>
    <row r="82" spans="1:7" ht="13.5">
      <c r="A82" s="77" t="s">
        <v>214</v>
      </c>
      <c r="B82" s="65">
        <v>4125</v>
      </c>
      <c r="C82" s="65">
        <v>3869</v>
      </c>
      <c r="D82" s="65">
        <v>241</v>
      </c>
      <c r="E82" s="65">
        <v>15</v>
      </c>
      <c r="G82" s="69"/>
    </row>
    <row r="83" spans="1:7" ht="13.5">
      <c r="A83" s="77" t="s">
        <v>215</v>
      </c>
      <c r="B83" s="65">
        <v>18024</v>
      </c>
      <c r="C83" s="65">
        <v>17212</v>
      </c>
      <c r="D83" s="65">
        <v>737</v>
      </c>
      <c r="E83" s="65">
        <v>75</v>
      </c>
      <c r="G83" s="69"/>
    </row>
    <row r="84" spans="1:7" ht="13.5">
      <c r="A84" s="77" t="s">
        <v>216</v>
      </c>
      <c r="B84" s="65">
        <v>3580</v>
      </c>
      <c r="C84" s="65">
        <v>3367</v>
      </c>
      <c r="D84" s="65">
        <v>192</v>
      </c>
      <c r="E84" s="65">
        <v>21</v>
      </c>
      <c r="G84" s="69"/>
    </row>
    <row r="85" spans="1:7" ht="13.5">
      <c r="A85" s="77" t="s">
        <v>217</v>
      </c>
      <c r="B85" s="65">
        <v>664</v>
      </c>
      <c r="C85" s="65">
        <v>627</v>
      </c>
      <c r="D85" s="65">
        <v>35</v>
      </c>
      <c r="E85" s="65">
        <v>2</v>
      </c>
      <c r="G85" s="69"/>
    </row>
    <row r="86" spans="1:7" ht="13.5">
      <c r="A86" s="77" t="s">
        <v>218</v>
      </c>
      <c r="B86" s="65">
        <v>10638</v>
      </c>
      <c r="C86" s="65">
        <v>9940</v>
      </c>
      <c r="D86" s="65">
        <v>668</v>
      </c>
      <c r="E86" s="65">
        <v>30</v>
      </c>
      <c r="G86" s="69"/>
    </row>
    <row r="87" spans="1:7" ht="13.5">
      <c r="A87" s="77" t="s">
        <v>219</v>
      </c>
      <c r="B87" s="65">
        <v>10720</v>
      </c>
      <c r="C87" s="65">
        <v>10026</v>
      </c>
      <c r="D87" s="65">
        <v>648</v>
      </c>
      <c r="E87" s="65">
        <v>46</v>
      </c>
      <c r="G87" s="69"/>
    </row>
    <row r="88" spans="1:7" ht="13.5">
      <c r="A88" s="77" t="s">
        <v>220</v>
      </c>
      <c r="B88" s="65">
        <v>1321</v>
      </c>
      <c r="C88" s="65">
        <v>1232</v>
      </c>
      <c r="D88" s="65">
        <v>84</v>
      </c>
      <c r="E88" s="65">
        <v>5</v>
      </c>
      <c r="G88" s="69"/>
    </row>
    <row r="89" spans="1:7" ht="13.5">
      <c r="A89" s="77" t="s">
        <v>221</v>
      </c>
      <c r="B89" s="65">
        <v>3874</v>
      </c>
      <c r="C89" s="65">
        <v>3705</v>
      </c>
      <c r="D89" s="65">
        <v>160</v>
      </c>
      <c r="E89" s="65">
        <v>9</v>
      </c>
      <c r="G89" s="69"/>
    </row>
    <row r="90" spans="1:7" ht="13.5">
      <c r="A90" s="77" t="s">
        <v>222</v>
      </c>
      <c r="B90" s="65">
        <v>11033</v>
      </c>
      <c r="C90" s="65">
        <v>10480</v>
      </c>
      <c r="D90" s="65">
        <v>534</v>
      </c>
      <c r="E90" s="65">
        <v>19</v>
      </c>
      <c r="G90" s="69"/>
    </row>
    <row r="91" spans="1:7" ht="13.5">
      <c r="A91" s="77" t="s">
        <v>223</v>
      </c>
      <c r="B91" s="65">
        <v>4012</v>
      </c>
      <c r="C91" s="65">
        <v>3797</v>
      </c>
      <c r="D91" s="65">
        <v>207</v>
      </c>
      <c r="E91" s="65">
        <v>8</v>
      </c>
      <c r="G91" s="69"/>
    </row>
    <row r="92" spans="1:7" ht="13.5">
      <c r="A92" s="77"/>
      <c r="B92" s="65"/>
      <c r="C92" s="65"/>
      <c r="D92" s="65"/>
      <c r="E92" s="65"/>
      <c r="G92" s="69"/>
    </row>
    <row r="93" spans="1:7" ht="13.5">
      <c r="A93" s="77" t="s">
        <v>2</v>
      </c>
      <c r="B93" s="65">
        <v>60184</v>
      </c>
      <c r="C93" s="65">
        <v>57013</v>
      </c>
      <c r="D93" s="65">
        <v>2939</v>
      </c>
      <c r="E93" s="65">
        <v>232</v>
      </c>
      <c r="G93" s="69"/>
    </row>
    <row r="94" spans="1:7" ht="13.5">
      <c r="A94" s="77" t="s">
        <v>3</v>
      </c>
      <c r="B94" s="65">
        <v>40906</v>
      </c>
      <c r="C94" s="65">
        <v>38602</v>
      </c>
      <c r="D94" s="65">
        <v>2166</v>
      </c>
      <c r="E94" s="65">
        <v>138</v>
      </c>
      <c r="G94" s="69"/>
    </row>
    <row r="95" spans="1:7" ht="13.5">
      <c r="A95" s="77" t="s">
        <v>0</v>
      </c>
      <c r="B95" s="65">
        <v>36547</v>
      </c>
      <c r="C95" s="65">
        <v>34592</v>
      </c>
      <c r="D95" s="65">
        <v>1834</v>
      </c>
      <c r="E95" s="65">
        <v>121</v>
      </c>
      <c r="G95" s="69"/>
    </row>
    <row r="96" spans="1:7" ht="13.5">
      <c r="A96" s="77" t="s">
        <v>4</v>
      </c>
      <c r="B96" s="65">
        <v>30797</v>
      </c>
      <c r="C96" s="65">
        <v>28897</v>
      </c>
      <c r="D96" s="65">
        <v>1787</v>
      </c>
      <c r="E96" s="65">
        <v>113</v>
      </c>
      <c r="G96" s="69"/>
    </row>
    <row r="97" spans="1:7" ht="13.5">
      <c r="A97" s="77" t="s">
        <v>5</v>
      </c>
      <c r="B97" s="65">
        <v>15045</v>
      </c>
      <c r="C97" s="65">
        <v>14277</v>
      </c>
      <c r="D97" s="65">
        <v>741</v>
      </c>
      <c r="E97" s="65">
        <v>27</v>
      </c>
      <c r="G97" s="69"/>
    </row>
    <row r="98" spans="1:7" ht="13.5">
      <c r="A98" s="80" t="s">
        <v>1</v>
      </c>
      <c r="B98" s="65">
        <v>183479</v>
      </c>
      <c r="C98" s="65">
        <v>173381</v>
      </c>
      <c r="D98" s="65">
        <v>9467</v>
      </c>
      <c r="E98" s="65">
        <v>631</v>
      </c>
      <c r="G98" s="69"/>
    </row>
    <row r="99" spans="1:7" ht="13.5">
      <c r="A99" s="80"/>
      <c r="B99" s="65"/>
      <c r="C99" s="65"/>
      <c r="D99" s="65"/>
      <c r="E99" s="65"/>
      <c r="G99" s="69"/>
    </row>
    <row r="100" spans="1:7" ht="13.5">
      <c r="A100" s="80"/>
      <c r="B100" s="101" t="s">
        <v>246</v>
      </c>
      <c r="C100" s="101"/>
      <c r="D100" s="101"/>
      <c r="E100" s="101"/>
      <c r="G100" s="69"/>
    </row>
    <row r="101" spans="1:7" ht="13.5">
      <c r="A101" s="80"/>
      <c r="B101" s="65"/>
      <c r="C101" s="65"/>
      <c r="D101" s="65"/>
      <c r="E101" s="65"/>
      <c r="G101" s="69"/>
    </row>
    <row r="102" spans="1:7" ht="13.5">
      <c r="A102" s="77" t="s">
        <v>202</v>
      </c>
      <c r="B102" s="65">
        <v>20730</v>
      </c>
      <c r="C102" s="65">
        <v>19703</v>
      </c>
      <c r="D102" s="65">
        <v>976</v>
      </c>
      <c r="E102" s="65">
        <v>51</v>
      </c>
      <c r="G102" s="69"/>
    </row>
    <row r="103" spans="1:7" ht="13.5">
      <c r="A103" s="77" t="s">
        <v>203</v>
      </c>
      <c r="B103" s="65">
        <v>589</v>
      </c>
      <c r="C103" s="65">
        <v>558</v>
      </c>
      <c r="D103" s="65">
        <v>31</v>
      </c>
      <c r="E103" s="65">
        <v>0</v>
      </c>
      <c r="G103" s="69"/>
    </row>
    <row r="104" spans="1:7" ht="13.5">
      <c r="A104" s="77" t="s">
        <v>204</v>
      </c>
      <c r="B104" s="65">
        <v>9055</v>
      </c>
      <c r="C104" s="65">
        <v>8657</v>
      </c>
      <c r="D104" s="65">
        <v>309</v>
      </c>
      <c r="E104" s="65">
        <v>89</v>
      </c>
      <c r="G104" s="69"/>
    </row>
    <row r="105" spans="1:7" ht="13.5">
      <c r="A105" s="77" t="s">
        <v>205</v>
      </c>
      <c r="B105" s="65">
        <v>49581</v>
      </c>
      <c r="C105" s="65">
        <v>46279</v>
      </c>
      <c r="D105" s="65">
        <v>3122</v>
      </c>
      <c r="E105" s="65">
        <v>180</v>
      </c>
      <c r="G105" s="69"/>
    </row>
    <row r="106" spans="1:7" ht="13.5">
      <c r="A106" s="77" t="s">
        <v>206</v>
      </c>
      <c r="B106" s="65">
        <f>B107+B108</f>
        <v>4796</v>
      </c>
      <c r="C106" s="65">
        <f>C107+C108</f>
        <v>4540</v>
      </c>
      <c r="D106" s="65">
        <f>D107+D108</f>
        <v>234</v>
      </c>
      <c r="E106" s="65">
        <f>E107+E108</f>
        <v>22</v>
      </c>
      <c r="G106" s="69"/>
    </row>
    <row r="107" spans="1:7" ht="13.5">
      <c r="A107" s="78" t="s">
        <v>207</v>
      </c>
      <c r="B107" s="65">
        <v>2006</v>
      </c>
      <c r="C107" s="65">
        <v>1899</v>
      </c>
      <c r="D107" s="65">
        <v>104</v>
      </c>
      <c r="E107" s="65">
        <v>3</v>
      </c>
      <c r="G107" s="69"/>
    </row>
    <row r="108" spans="1:7" ht="13.5">
      <c r="A108" s="78" t="s">
        <v>208</v>
      </c>
      <c r="B108" s="65">
        <v>2790</v>
      </c>
      <c r="C108" s="65">
        <v>2641</v>
      </c>
      <c r="D108" s="65">
        <v>130</v>
      </c>
      <c r="E108" s="65">
        <v>19</v>
      </c>
      <c r="G108" s="69"/>
    </row>
    <row r="109" spans="1:7" ht="13.5">
      <c r="A109" s="77" t="s">
        <v>209</v>
      </c>
      <c r="B109" s="65">
        <v>20989</v>
      </c>
      <c r="C109" s="65">
        <v>19656</v>
      </c>
      <c r="D109" s="65">
        <v>1266</v>
      </c>
      <c r="E109" s="65">
        <v>67</v>
      </c>
      <c r="G109" s="69"/>
    </row>
    <row r="110" spans="1:7" ht="13.5">
      <c r="A110" s="77" t="s">
        <v>210</v>
      </c>
      <c r="B110" s="65">
        <v>6474</v>
      </c>
      <c r="C110" s="65">
        <v>6099</v>
      </c>
      <c r="D110" s="65">
        <v>348</v>
      </c>
      <c r="E110" s="65">
        <v>27</v>
      </c>
      <c r="G110" s="69"/>
    </row>
    <row r="111" spans="1:7" ht="13.5">
      <c r="A111" s="77" t="s">
        <v>211</v>
      </c>
      <c r="B111" s="65">
        <v>19633</v>
      </c>
      <c r="C111" s="65">
        <v>18447</v>
      </c>
      <c r="D111" s="65">
        <v>1139</v>
      </c>
      <c r="E111" s="65">
        <v>47</v>
      </c>
      <c r="G111" s="69"/>
    </row>
    <row r="112" spans="1:7" ht="13.5">
      <c r="A112" s="77" t="s">
        <v>212</v>
      </c>
      <c r="B112" s="65">
        <v>14531</v>
      </c>
      <c r="C112" s="65">
        <v>13564</v>
      </c>
      <c r="D112" s="65">
        <v>934</v>
      </c>
      <c r="E112" s="65">
        <v>33</v>
      </c>
      <c r="G112" s="69"/>
    </row>
    <row r="113" spans="1:7" ht="13.5">
      <c r="A113" s="77" t="s">
        <v>213</v>
      </c>
      <c r="B113" s="65">
        <v>2969</v>
      </c>
      <c r="C113" s="65">
        <v>2782</v>
      </c>
      <c r="D113" s="65">
        <v>180</v>
      </c>
      <c r="E113" s="65">
        <v>7</v>
      </c>
      <c r="G113" s="69"/>
    </row>
    <row r="114" spans="1:7" ht="13.5">
      <c r="A114" s="77" t="s">
        <v>214</v>
      </c>
      <c r="B114" s="65">
        <v>5088</v>
      </c>
      <c r="C114" s="65">
        <v>4753</v>
      </c>
      <c r="D114" s="65">
        <v>320</v>
      </c>
      <c r="E114" s="65">
        <v>15</v>
      </c>
      <c r="G114" s="69"/>
    </row>
    <row r="115" spans="1:7" ht="13.5">
      <c r="A115" s="77" t="s">
        <v>215</v>
      </c>
      <c r="B115" s="65">
        <v>22873</v>
      </c>
      <c r="C115" s="65">
        <v>21717</v>
      </c>
      <c r="D115" s="65">
        <v>1006</v>
      </c>
      <c r="E115" s="65">
        <v>150</v>
      </c>
      <c r="G115" s="69"/>
    </row>
    <row r="116" spans="1:7" ht="13.5">
      <c r="A116" s="77" t="s">
        <v>216</v>
      </c>
      <c r="B116" s="65">
        <v>4519</v>
      </c>
      <c r="C116" s="65">
        <v>4253</v>
      </c>
      <c r="D116" s="65">
        <v>237</v>
      </c>
      <c r="E116" s="65">
        <v>29</v>
      </c>
      <c r="G116" s="69"/>
    </row>
    <row r="117" spans="1:7" ht="13.5">
      <c r="A117" s="77" t="s">
        <v>217</v>
      </c>
      <c r="B117" s="65">
        <v>802</v>
      </c>
      <c r="C117" s="65">
        <v>753</v>
      </c>
      <c r="D117" s="65">
        <v>45</v>
      </c>
      <c r="E117" s="65">
        <v>4</v>
      </c>
      <c r="G117" s="69"/>
    </row>
    <row r="118" spans="1:7" ht="13.5">
      <c r="A118" s="77" t="s">
        <v>218</v>
      </c>
      <c r="B118" s="65">
        <v>13825</v>
      </c>
      <c r="C118" s="65">
        <v>12830</v>
      </c>
      <c r="D118" s="65">
        <v>952</v>
      </c>
      <c r="E118" s="65">
        <v>43</v>
      </c>
      <c r="G118" s="69"/>
    </row>
    <row r="119" spans="1:7" ht="13.5">
      <c r="A119" s="77" t="s">
        <v>219</v>
      </c>
      <c r="B119" s="65">
        <v>13446</v>
      </c>
      <c r="C119" s="65">
        <v>12613</v>
      </c>
      <c r="D119" s="65">
        <v>774</v>
      </c>
      <c r="E119" s="65">
        <v>59</v>
      </c>
      <c r="G119" s="69"/>
    </row>
    <row r="120" spans="1:7" ht="13.5">
      <c r="A120" s="77" t="s">
        <v>220</v>
      </c>
      <c r="B120" s="65">
        <v>1617</v>
      </c>
      <c r="C120" s="65">
        <v>1484</v>
      </c>
      <c r="D120" s="65">
        <v>127</v>
      </c>
      <c r="E120" s="65">
        <v>6</v>
      </c>
      <c r="G120" s="69"/>
    </row>
    <row r="121" spans="1:7" ht="13.5">
      <c r="A121" s="77" t="s">
        <v>221</v>
      </c>
      <c r="B121" s="65">
        <v>4267</v>
      </c>
      <c r="C121" s="65">
        <v>4038</v>
      </c>
      <c r="D121" s="65">
        <v>217</v>
      </c>
      <c r="E121" s="65">
        <v>12</v>
      </c>
      <c r="G121" s="69"/>
    </row>
    <row r="122" spans="1:7" ht="13.5">
      <c r="A122" s="77" t="s">
        <v>222</v>
      </c>
      <c r="B122" s="65">
        <v>13362</v>
      </c>
      <c r="C122" s="65">
        <v>12669</v>
      </c>
      <c r="D122" s="65">
        <v>648</v>
      </c>
      <c r="E122" s="65">
        <v>45</v>
      </c>
      <c r="G122" s="69"/>
    </row>
    <row r="123" spans="1:7" ht="13.5">
      <c r="A123" s="77" t="s">
        <v>223</v>
      </c>
      <c r="B123" s="65">
        <v>4609</v>
      </c>
      <c r="C123" s="65">
        <v>4347</v>
      </c>
      <c r="D123" s="65">
        <v>226</v>
      </c>
      <c r="E123" s="65">
        <v>36</v>
      </c>
      <c r="G123" s="69"/>
    </row>
    <row r="124" spans="1:7" ht="13.5">
      <c r="A124" s="77"/>
      <c r="B124" s="65"/>
      <c r="C124" s="65"/>
      <c r="D124" s="65"/>
      <c r="E124" s="65"/>
      <c r="G124" s="69"/>
    </row>
    <row r="125" spans="1:7" ht="13.5">
      <c r="A125" s="77" t="s">
        <v>2</v>
      </c>
      <c r="B125" s="65">
        <v>79955</v>
      </c>
      <c r="C125" s="65">
        <v>75197</v>
      </c>
      <c r="D125" s="65">
        <v>4438</v>
      </c>
      <c r="E125" s="65">
        <v>320</v>
      </c>
      <c r="G125" s="69"/>
    </row>
    <row r="126" spans="1:7" ht="13.5">
      <c r="A126" s="77" t="s">
        <v>3</v>
      </c>
      <c r="B126" s="65">
        <v>51892</v>
      </c>
      <c r="C126" s="65">
        <v>48742</v>
      </c>
      <c r="D126" s="65">
        <v>2987</v>
      </c>
      <c r="E126" s="65">
        <v>163</v>
      </c>
      <c r="G126" s="69"/>
    </row>
    <row r="127" spans="1:7" ht="13.5">
      <c r="A127" s="77" t="s">
        <v>0</v>
      </c>
      <c r="B127" s="65">
        <v>45461</v>
      </c>
      <c r="C127" s="65">
        <v>42816</v>
      </c>
      <c r="D127" s="65">
        <v>2440</v>
      </c>
      <c r="E127" s="65">
        <v>205</v>
      </c>
      <c r="G127" s="69"/>
    </row>
    <row r="128" spans="1:7" ht="13.5">
      <c r="A128" s="77" t="s">
        <v>4</v>
      </c>
      <c r="B128" s="65">
        <v>38476</v>
      </c>
      <c r="C128" s="65">
        <v>35971</v>
      </c>
      <c r="D128" s="65">
        <v>2352</v>
      </c>
      <c r="E128" s="65">
        <v>153</v>
      </c>
      <c r="G128" s="69"/>
    </row>
    <row r="129" spans="1:7" ht="13.5">
      <c r="A129" s="77" t="s">
        <v>5</v>
      </c>
      <c r="B129" s="65">
        <v>17971</v>
      </c>
      <c r="C129" s="65">
        <v>17016</v>
      </c>
      <c r="D129" s="65">
        <v>874</v>
      </c>
      <c r="E129" s="65">
        <v>81</v>
      </c>
      <c r="G129" s="69"/>
    </row>
    <row r="130" spans="1:7" ht="13.5">
      <c r="A130" s="80" t="s">
        <v>1</v>
      </c>
      <c r="B130" s="65">
        <v>233755</v>
      </c>
      <c r="C130" s="65">
        <v>219742</v>
      </c>
      <c r="D130" s="65">
        <v>13091</v>
      </c>
      <c r="E130" s="65">
        <v>922</v>
      </c>
      <c r="G130" s="69"/>
    </row>
    <row r="131" spans="1:5" ht="13.5">
      <c r="A131" s="80"/>
      <c r="B131" s="65"/>
      <c r="C131" s="65"/>
      <c r="D131" s="65"/>
      <c r="E131" s="65"/>
    </row>
    <row r="132" spans="1:5" ht="13.5">
      <c r="A132" s="80"/>
      <c r="B132" s="65" t="s">
        <v>247</v>
      </c>
      <c r="C132" s="65"/>
      <c r="D132" s="65"/>
      <c r="E132" s="65"/>
    </row>
    <row r="133" spans="1:5" ht="13.5">
      <c r="A133" s="80"/>
      <c r="B133" s="65"/>
      <c r="C133" s="65"/>
      <c r="D133" s="65"/>
      <c r="E133" s="65"/>
    </row>
    <row r="134" spans="1:5" ht="13.5">
      <c r="A134" s="77" t="s">
        <v>202</v>
      </c>
      <c r="B134" s="65">
        <v>71678</v>
      </c>
      <c r="C134" s="65">
        <v>68304</v>
      </c>
      <c r="D134" s="65">
        <v>3231</v>
      </c>
      <c r="E134" s="65">
        <v>143</v>
      </c>
    </row>
    <row r="135" spans="1:5" ht="13.5">
      <c r="A135" s="77" t="s">
        <v>203</v>
      </c>
      <c r="B135" s="65">
        <v>2129</v>
      </c>
      <c r="C135" s="65">
        <v>1981</v>
      </c>
      <c r="D135" s="65">
        <v>141</v>
      </c>
      <c r="E135" s="65">
        <v>7</v>
      </c>
    </row>
    <row r="136" spans="1:5" ht="13.5">
      <c r="A136" s="77" t="s">
        <v>204</v>
      </c>
      <c r="B136" s="65">
        <v>32659</v>
      </c>
      <c r="C136" s="65">
        <v>31309</v>
      </c>
      <c r="D136" s="65">
        <v>1026</v>
      </c>
      <c r="E136" s="65">
        <v>324</v>
      </c>
    </row>
    <row r="137" spans="1:5" ht="13.5">
      <c r="A137" s="77" t="s">
        <v>205</v>
      </c>
      <c r="B137" s="65">
        <v>172262</v>
      </c>
      <c r="C137" s="65">
        <v>161753</v>
      </c>
      <c r="D137" s="65">
        <v>9894</v>
      </c>
      <c r="E137" s="65">
        <v>615</v>
      </c>
    </row>
    <row r="138" spans="1:5" ht="13.5">
      <c r="A138" s="77" t="s">
        <v>206</v>
      </c>
      <c r="B138" s="65">
        <f>B139+B140</f>
        <v>15614</v>
      </c>
      <c r="C138" s="65">
        <f>C139+C140</f>
        <v>14858</v>
      </c>
      <c r="D138" s="65">
        <f>D139+D140</f>
        <v>688</v>
      </c>
      <c r="E138" s="65">
        <f>E139+E140</f>
        <v>68</v>
      </c>
    </row>
    <row r="139" spans="1:5" ht="13.5">
      <c r="A139" s="78" t="s">
        <v>207</v>
      </c>
      <c r="B139" s="65">
        <v>6542</v>
      </c>
      <c r="C139" s="65">
        <v>6239</v>
      </c>
      <c r="D139" s="65">
        <v>282</v>
      </c>
      <c r="E139" s="65">
        <v>21</v>
      </c>
    </row>
    <row r="140" spans="1:5" ht="13.5">
      <c r="A140" s="78" t="s">
        <v>208</v>
      </c>
      <c r="B140" s="65">
        <v>9072</v>
      </c>
      <c r="C140" s="65">
        <v>8619</v>
      </c>
      <c r="D140" s="65">
        <v>406</v>
      </c>
      <c r="E140" s="65">
        <v>47</v>
      </c>
    </row>
    <row r="141" spans="1:5" ht="13.5">
      <c r="A141" s="77" t="s">
        <v>209</v>
      </c>
      <c r="B141" s="65">
        <v>72814</v>
      </c>
      <c r="C141" s="65">
        <v>68320</v>
      </c>
      <c r="D141" s="65">
        <v>4257</v>
      </c>
      <c r="E141" s="65">
        <v>237</v>
      </c>
    </row>
    <row r="142" spans="1:5" ht="13.5">
      <c r="A142" s="77" t="s">
        <v>210</v>
      </c>
      <c r="B142" s="65">
        <v>22373</v>
      </c>
      <c r="C142" s="65">
        <v>21089</v>
      </c>
      <c r="D142" s="65">
        <v>1153</v>
      </c>
      <c r="E142" s="65">
        <v>131</v>
      </c>
    </row>
    <row r="143" spans="1:5" ht="13.5">
      <c r="A143" s="77" t="s">
        <v>211</v>
      </c>
      <c r="B143" s="65">
        <v>68195</v>
      </c>
      <c r="C143" s="65">
        <v>64281</v>
      </c>
      <c r="D143" s="65">
        <v>3741</v>
      </c>
      <c r="E143" s="65">
        <v>173</v>
      </c>
    </row>
    <row r="144" spans="1:5" ht="13.5">
      <c r="A144" s="77" t="s">
        <v>212</v>
      </c>
      <c r="B144" s="65">
        <v>53980</v>
      </c>
      <c r="C144" s="65">
        <v>50288</v>
      </c>
      <c r="D144" s="65">
        <v>3559</v>
      </c>
      <c r="E144" s="65">
        <v>133</v>
      </c>
    </row>
    <row r="145" spans="1:5" ht="13.5">
      <c r="A145" s="77" t="s">
        <v>213</v>
      </c>
      <c r="B145" s="65">
        <v>10792</v>
      </c>
      <c r="C145" s="65">
        <v>10149</v>
      </c>
      <c r="D145" s="65">
        <v>622</v>
      </c>
      <c r="E145" s="65">
        <v>21</v>
      </c>
    </row>
    <row r="146" spans="1:5" ht="13.5">
      <c r="A146" s="77" t="s">
        <v>214</v>
      </c>
      <c r="B146" s="65">
        <v>18235</v>
      </c>
      <c r="C146" s="65">
        <v>17112</v>
      </c>
      <c r="D146" s="65">
        <v>1068</v>
      </c>
      <c r="E146" s="65">
        <v>55</v>
      </c>
    </row>
    <row r="147" spans="1:5" ht="13.5">
      <c r="A147" s="77" t="s">
        <v>215</v>
      </c>
      <c r="B147" s="65">
        <v>82304</v>
      </c>
      <c r="C147" s="65">
        <v>78538</v>
      </c>
      <c r="D147" s="65">
        <v>3445</v>
      </c>
      <c r="E147" s="65">
        <v>321</v>
      </c>
    </row>
    <row r="148" spans="1:5" ht="13.5">
      <c r="A148" s="77" t="s">
        <v>216</v>
      </c>
      <c r="B148" s="65">
        <v>15457</v>
      </c>
      <c r="C148" s="65">
        <v>14530</v>
      </c>
      <c r="D148" s="65">
        <v>845</v>
      </c>
      <c r="E148" s="65">
        <v>82</v>
      </c>
    </row>
    <row r="149" spans="1:5" ht="13.5">
      <c r="A149" s="77" t="s">
        <v>217</v>
      </c>
      <c r="B149" s="65">
        <v>2772</v>
      </c>
      <c r="C149" s="65">
        <v>2602</v>
      </c>
      <c r="D149" s="65">
        <v>162</v>
      </c>
      <c r="E149" s="65">
        <v>8</v>
      </c>
    </row>
    <row r="150" spans="1:5" ht="13.5">
      <c r="A150" s="77" t="s">
        <v>218</v>
      </c>
      <c r="B150" s="65">
        <v>49863</v>
      </c>
      <c r="C150" s="65">
        <v>46478</v>
      </c>
      <c r="D150" s="65">
        <v>3214</v>
      </c>
      <c r="E150" s="65">
        <v>171</v>
      </c>
    </row>
    <row r="151" spans="1:5" ht="13.5">
      <c r="A151" s="77" t="s">
        <v>219</v>
      </c>
      <c r="B151" s="65">
        <v>47560</v>
      </c>
      <c r="C151" s="65">
        <v>44743</v>
      </c>
      <c r="D151" s="65">
        <v>2639</v>
      </c>
      <c r="E151" s="65">
        <v>178</v>
      </c>
    </row>
    <row r="152" spans="1:5" ht="13.5">
      <c r="A152" s="77" t="s">
        <v>220</v>
      </c>
      <c r="B152" s="65">
        <v>5655</v>
      </c>
      <c r="C152" s="65">
        <v>5229</v>
      </c>
      <c r="D152" s="65">
        <v>412</v>
      </c>
      <c r="E152" s="65">
        <v>14</v>
      </c>
    </row>
    <row r="153" spans="1:5" ht="13.5">
      <c r="A153" s="77" t="s">
        <v>221</v>
      </c>
      <c r="B153" s="65">
        <v>15158</v>
      </c>
      <c r="C153" s="65">
        <v>14333</v>
      </c>
      <c r="D153" s="65">
        <v>783</v>
      </c>
      <c r="E153" s="65">
        <v>42</v>
      </c>
    </row>
    <row r="154" spans="1:5" ht="13.5">
      <c r="A154" s="77" t="s">
        <v>222</v>
      </c>
      <c r="B154" s="65">
        <v>48147</v>
      </c>
      <c r="C154" s="65">
        <v>45683</v>
      </c>
      <c r="D154" s="65">
        <v>2334</v>
      </c>
      <c r="E154" s="65">
        <v>130</v>
      </c>
    </row>
    <row r="155" spans="1:5" ht="13.5">
      <c r="A155" s="77" t="s">
        <v>223</v>
      </c>
      <c r="B155" s="65">
        <v>16974</v>
      </c>
      <c r="C155" s="65">
        <v>16048</v>
      </c>
      <c r="D155" s="65">
        <v>837</v>
      </c>
      <c r="E155" s="65">
        <v>89</v>
      </c>
    </row>
    <row r="156" spans="1:5" ht="9" customHeight="1">
      <c r="A156" s="77"/>
      <c r="B156" s="65"/>
      <c r="C156" s="65"/>
      <c r="D156" s="65"/>
      <c r="E156" s="65"/>
    </row>
    <row r="157" spans="1:5" ht="13.5">
      <c r="A157" s="77" t="s">
        <v>2</v>
      </c>
      <c r="B157" s="65">
        <v>278728</v>
      </c>
      <c r="C157" s="65">
        <v>263347</v>
      </c>
      <c r="D157" s="65">
        <v>14292</v>
      </c>
      <c r="E157" s="65">
        <v>1089</v>
      </c>
    </row>
    <row r="158" spans="1:5" ht="13.5">
      <c r="A158" s="77" t="s">
        <v>3</v>
      </c>
      <c r="B158" s="65">
        <v>178996</v>
      </c>
      <c r="C158" s="65">
        <v>168548</v>
      </c>
      <c r="D158" s="65">
        <v>9839</v>
      </c>
      <c r="E158" s="65">
        <v>609</v>
      </c>
    </row>
    <row r="159" spans="1:5" ht="13.5">
      <c r="A159" s="77" t="s">
        <v>0</v>
      </c>
      <c r="B159" s="65">
        <v>165311</v>
      </c>
      <c r="C159" s="65">
        <v>156087</v>
      </c>
      <c r="D159" s="65">
        <v>8694</v>
      </c>
      <c r="E159" s="65">
        <v>530</v>
      </c>
    </row>
    <row r="160" spans="1:5" ht="13.5">
      <c r="A160" s="77" t="s">
        <v>4</v>
      </c>
      <c r="B160" s="65">
        <v>136465</v>
      </c>
      <c r="C160" s="65">
        <v>127915</v>
      </c>
      <c r="D160" s="65">
        <v>8055</v>
      </c>
      <c r="E160" s="65">
        <v>495</v>
      </c>
    </row>
    <row r="161" spans="1:5" ht="13.5">
      <c r="A161" s="77" t="s">
        <v>5</v>
      </c>
      <c r="B161" s="65">
        <v>65121</v>
      </c>
      <c r="C161" s="65">
        <v>61731</v>
      </c>
      <c r="D161" s="65">
        <v>3171</v>
      </c>
      <c r="E161" s="65">
        <v>219</v>
      </c>
    </row>
    <row r="162" spans="1:5" ht="13.5">
      <c r="A162" s="80" t="s">
        <v>1</v>
      </c>
      <c r="B162" s="65">
        <v>824621</v>
      </c>
      <c r="C162" s="65">
        <v>777628</v>
      </c>
      <c r="D162" s="65">
        <v>44051</v>
      </c>
      <c r="E162" s="65">
        <v>2942</v>
      </c>
    </row>
    <row r="163" spans="1:5" ht="9" customHeight="1">
      <c r="A163" s="81"/>
      <c r="B163" s="81"/>
      <c r="C163" s="81"/>
      <c r="D163" s="81"/>
      <c r="E163" s="81"/>
    </row>
    <row r="164" ht="9" customHeight="1"/>
    <row r="165" spans="1:5" ht="13.5">
      <c r="A165" s="1" t="s">
        <v>224</v>
      </c>
      <c r="B165" s="69"/>
      <c r="C165" s="69"/>
      <c r="D165" s="69"/>
      <c r="E165" s="69"/>
    </row>
    <row r="166" ht="13.5">
      <c r="A166" s="1" t="s">
        <v>225</v>
      </c>
    </row>
    <row r="167" spans="3:5" ht="12.75">
      <c r="C167" s="69"/>
      <c r="D167" s="69"/>
      <c r="E167" s="69"/>
    </row>
    <row r="169" spans="2:5" ht="12.75">
      <c r="B169" s="95"/>
      <c r="C169" s="95"/>
      <c r="D169" s="95"/>
      <c r="E169" s="95"/>
    </row>
    <row r="171" ht="12.75">
      <c r="B171" s="69"/>
    </row>
    <row r="172" spans="2:5" ht="12.75">
      <c r="B172" s="69"/>
      <c r="C172" s="69"/>
      <c r="D172" s="69"/>
      <c r="E172" s="69"/>
    </row>
    <row r="173" spans="2:5" ht="12.75">
      <c r="B173" s="69"/>
      <c r="C173" s="69"/>
      <c r="D173" s="69"/>
      <c r="E173" s="69"/>
    </row>
    <row r="174" spans="2:5" ht="12.75">
      <c r="B174" s="69"/>
      <c r="C174" s="69"/>
      <c r="D174" s="69"/>
      <c r="E174" s="69"/>
    </row>
    <row r="175" spans="2:5" ht="12.75">
      <c r="B175" s="69"/>
      <c r="C175" s="69"/>
      <c r="D175" s="69"/>
      <c r="E175" s="69"/>
    </row>
    <row r="176" spans="2:5" ht="12.75">
      <c r="B176" s="69"/>
      <c r="C176" s="69"/>
      <c r="D176" s="69"/>
      <c r="E176" s="69"/>
    </row>
    <row r="177" spans="2:5" ht="12.75">
      <c r="B177" s="69"/>
      <c r="C177" s="69"/>
      <c r="D177" s="69"/>
      <c r="E177" s="69"/>
    </row>
    <row r="179" spans="2:5" ht="12.75">
      <c r="B179" s="69"/>
      <c r="C179" s="69"/>
      <c r="D179" s="69"/>
      <c r="E179" s="69"/>
    </row>
    <row r="180" spans="2:5" ht="12.75">
      <c r="B180" s="69"/>
      <c r="C180" s="69"/>
      <c r="D180" s="69"/>
      <c r="E180" s="69"/>
    </row>
    <row r="181" spans="2:5" ht="12.75">
      <c r="B181" s="69"/>
      <c r="C181" s="69"/>
      <c r="D181" s="69"/>
      <c r="E181" s="69"/>
    </row>
    <row r="182" spans="2:5" ht="12.75">
      <c r="B182" s="69"/>
      <c r="C182" s="69"/>
      <c r="D182" s="69"/>
      <c r="E182" s="69"/>
    </row>
    <row r="183" spans="2:5" ht="12.75">
      <c r="B183" s="69"/>
      <c r="C183" s="69"/>
      <c r="D183" s="69"/>
      <c r="E183" s="69"/>
    </row>
    <row r="184" spans="2:5" ht="12.75">
      <c r="B184" s="69"/>
      <c r="C184" s="69"/>
      <c r="D184" s="69"/>
      <c r="E184" s="69"/>
    </row>
  </sheetData>
  <sheetProtection/>
  <mergeCells count="5">
    <mergeCell ref="A1:E1"/>
    <mergeCell ref="B36:E36"/>
    <mergeCell ref="B5:E5"/>
    <mergeCell ref="B68:E68"/>
    <mergeCell ref="B100:E100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3.5">
      <c r="A1" s="22" t="s">
        <v>231</v>
      </c>
    </row>
    <row r="2" ht="13.5">
      <c r="A2" s="22" t="s">
        <v>254</v>
      </c>
    </row>
    <row r="4" spans="1:7" ht="13.5">
      <c r="A4" s="21" t="s">
        <v>7</v>
      </c>
      <c r="B4" s="102" t="s">
        <v>8</v>
      </c>
      <c r="C4" s="102"/>
      <c r="D4" s="102"/>
      <c r="E4" s="102"/>
      <c r="F4" s="102"/>
      <c r="G4" s="102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89"/>
    </row>
    <row r="7" spans="1:2" ht="13.5">
      <c r="A7" s="5" t="s">
        <v>11</v>
      </c>
      <c r="B7" s="89"/>
    </row>
    <row r="8" spans="1:7" ht="13.5">
      <c r="A8" s="5" t="s">
        <v>13</v>
      </c>
      <c r="B8" s="12">
        <v>1.6175527467760735</v>
      </c>
      <c r="C8" s="12">
        <v>1.5424994328351007</v>
      </c>
      <c r="D8" s="12">
        <v>-12.26615256158243</v>
      </c>
      <c r="E8" s="12">
        <v>-2.2153720988641115</v>
      </c>
      <c r="F8" s="12">
        <v>-3.1065851732485323</v>
      </c>
      <c r="G8" s="12">
        <v>-2.1347862557879935</v>
      </c>
    </row>
    <row r="9" spans="1:7" ht="13.5">
      <c r="A9" s="5" t="s">
        <v>14</v>
      </c>
      <c r="B9" s="12">
        <v>-0.43049632633220863</v>
      </c>
      <c r="C9" s="12">
        <v>11.785551273613459</v>
      </c>
      <c r="D9" s="12">
        <v>14.250553145550892</v>
      </c>
      <c r="E9" s="12">
        <v>-0.4316158653430537</v>
      </c>
      <c r="F9" s="12">
        <v>13.142380700500786</v>
      </c>
      <c r="G9" s="12">
        <v>6.234899424426712</v>
      </c>
    </row>
    <row r="10" spans="1:7" ht="13.5">
      <c r="A10" s="5" t="s">
        <v>15</v>
      </c>
      <c r="B10" s="12">
        <v>6.99836540027245</v>
      </c>
      <c r="C10" s="12">
        <v>-5.57539527926795</v>
      </c>
      <c r="D10" s="12">
        <v>6.36537135572946</v>
      </c>
      <c r="E10" s="12">
        <v>4.0154974398512895</v>
      </c>
      <c r="F10" s="12">
        <v>-5.472717252675299</v>
      </c>
      <c r="G10" s="12">
        <v>2.2334929142914883</v>
      </c>
    </row>
    <row r="11" spans="1:7" ht="13.5">
      <c r="A11" s="5" t="s">
        <v>16</v>
      </c>
      <c r="B11" s="12">
        <v>1.5712575604397225</v>
      </c>
      <c r="C11" s="12">
        <v>3.0489222092615464</v>
      </c>
      <c r="D11" s="12">
        <v>2.6912686150528193</v>
      </c>
      <c r="E11" s="12">
        <v>1.7156119972503603</v>
      </c>
      <c r="F11" s="12">
        <v>-1.099885535892816</v>
      </c>
      <c r="G11" s="12">
        <v>1.978710773737642</v>
      </c>
    </row>
    <row r="12" spans="1:7" ht="13.5">
      <c r="A12" s="5" t="s">
        <v>17</v>
      </c>
      <c r="B12" s="12">
        <v>-1.18810021910277</v>
      </c>
      <c r="C12" s="12">
        <v>-1.60597697202362</v>
      </c>
      <c r="D12" s="12">
        <v>8.895109830658148</v>
      </c>
      <c r="E12" s="12">
        <v>-3.27803962143368</v>
      </c>
      <c r="F12" s="12">
        <v>2.4010685103873612</v>
      </c>
      <c r="G12" s="12">
        <v>0.7321073761095552</v>
      </c>
    </row>
    <row r="13" spans="1:7" ht="13.5">
      <c r="A13" s="5" t="s">
        <v>18</v>
      </c>
      <c r="B13" s="12">
        <v>-1.9827253383219792</v>
      </c>
      <c r="C13" s="12">
        <v>1.232038069008416</v>
      </c>
      <c r="D13" s="12">
        <v>-8.014608242423629</v>
      </c>
      <c r="E13" s="12">
        <v>1.9017801434737684</v>
      </c>
      <c r="F13" s="12">
        <v>-7.257706655358723</v>
      </c>
      <c r="G13" s="12">
        <v>-2.409823071632202</v>
      </c>
    </row>
    <row r="14" spans="1:7" ht="13.5">
      <c r="A14" s="5" t="s">
        <v>19</v>
      </c>
      <c r="B14" s="12">
        <v>5.173749175985454</v>
      </c>
      <c r="C14" s="12">
        <v>9.081312314939348</v>
      </c>
      <c r="D14" s="12">
        <v>1.1536366576386257</v>
      </c>
      <c r="E14" s="12">
        <v>4.846696397455279</v>
      </c>
      <c r="F14" s="12">
        <v>8.048506278633772</v>
      </c>
      <c r="G14" s="12">
        <v>5.438759404479527</v>
      </c>
    </row>
    <row r="15" spans="1:7" ht="13.5">
      <c r="A15" s="5" t="s">
        <v>20</v>
      </c>
      <c r="B15" s="12">
        <v>-2.54859401602601</v>
      </c>
      <c r="C15" s="12">
        <v>-1.0027045779740893</v>
      </c>
      <c r="D15" s="12">
        <v>-9.548748290772567</v>
      </c>
      <c r="E15" s="12">
        <v>-6.12036011414097</v>
      </c>
      <c r="F15" s="12">
        <v>-1.1751983589731272</v>
      </c>
      <c r="G15" s="12">
        <v>-3.9663158444849946</v>
      </c>
    </row>
    <row r="16" spans="1:7" ht="13.5">
      <c r="A16" s="5" t="s">
        <v>21</v>
      </c>
      <c r="B16" s="12">
        <v>15.024335658637847</v>
      </c>
      <c r="C16" s="12">
        <v>21.163931842026745</v>
      </c>
      <c r="D16" s="12">
        <v>20.661429628412748</v>
      </c>
      <c r="E16" s="12">
        <v>22.678721019922232</v>
      </c>
      <c r="F16" s="12">
        <v>4.025684068815322</v>
      </c>
      <c r="G16" s="12">
        <v>17.954304881992194</v>
      </c>
    </row>
    <row r="17" spans="1:7" ht="13.5">
      <c r="A17" s="5" t="s">
        <v>22</v>
      </c>
      <c r="B17" s="12">
        <v>-3.2090490448706697</v>
      </c>
      <c r="C17" s="12">
        <v>-15.512962172101782</v>
      </c>
      <c r="D17" s="12">
        <v>-0.32529253952420484</v>
      </c>
      <c r="E17" s="12">
        <v>-14.998462003786402</v>
      </c>
      <c r="F17" s="12">
        <v>-5.102836585217632</v>
      </c>
      <c r="G17" s="12">
        <v>-7.754934839360912</v>
      </c>
    </row>
    <row r="18" spans="1:7" ht="13.5">
      <c r="A18" s="5" t="s">
        <v>23</v>
      </c>
      <c r="B18" s="12">
        <v>-6.51307898859302</v>
      </c>
      <c r="C18" s="12">
        <v>-6.972634001743982</v>
      </c>
      <c r="D18" s="12">
        <v>-2.393552493381865</v>
      </c>
      <c r="E18" s="12">
        <v>-1.1627588092797343</v>
      </c>
      <c r="F18" s="12">
        <v>0.47111513080817896</v>
      </c>
      <c r="G18" s="12">
        <v>-4.6081165647998805</v>
      </c>
    </row>
    <row r="19" spans="1:7" ht="13.5">
      <c r="A19" s="5" t="s">
        <v>24</v>
      </c>
      <c r="B19" s="12">
        <v>7.7498460590273845</v>
      </c>
      <c r="C19" s="12">
        <v>13.611126755760589</v>
      </c>
      <c r="D19" s="12">
        <v>15.607694025716432</v>
      </c>
      <c r="E19" s="12">
        <v>9.808050579285196</v>
      </c>
      <c r="F19" s="12">
        <v>5.856259071358169</v>
      </c>
      <c r="G19" s="12">
        <v>10.97860379900358</v>
      </c>
    </row>
    <row r="20" spans="1:7" ht="13.5">
      <c r="A20" s="5" t="s">
        <v>25</v>
      </c>
      <c r="B20" s="12">
        <v>-7.976578031185251</v>
      </c>
      <c r="C20" s="12">
        <v>-3.243884473494793</v>
      </c>
      <c r="D20" s="12">
        <v>-12.648771829471544</v>
      </c>
      <c r="E20" s="12">
        <v>-9.767057910734906</v>
      </c>
      <c r="F20" s="12">
        <v>2.050729649917474</v>
      </c>
      <c r="G20" s="12">
        <v>-7.444077483327578</v>
      </c>
    </row>
    <row r="21" spans="1:7" ht="13.5">
      <c r="A21" s="5" t="s">
        <v>26</v>
      </c>
      <c r="B21" s="12">
        <v>-2.3531688658856456</v>
      </c>
      <c r="C21" s="12">
        <v>-2.8364818363652606</v>
      </c>
      <c r="D21" s="12">
        <v>-0.7927022605905647</v>
      </c>
      <c r="E21" s="12">
        <v>0.7181040230110151</v>
      </c>
      <c r="F21" s="12">
        <v>-0.13430668556230207</v>
      </c>
      <c r="G21" s="12">
        <v>-1.5851864797148725</v>
      </c>
    </row>
    <row r="22" spans="1:7" ht="13.5">
      <c r="A22" s="5" t="s">
        <v>27</v>
      </c>
      <c r="B22" s="12">
        <v>0.4181574365018472</v>
      </c>
      <c r="C22" s="12">
        <v>-2.600397999831319</v>
      </c>
      <c r="D22" s="12">
        <v>1.5101373961071833</v>
      </c>
      <c r="E22" s="12">
        <v>10.975003111201845</v>
      </c>
      <c r="F22" s="12">
        <v>-9.928583231918669</v>
      </c>
      <c r="G22" s="12">
        <v>0.5564838384862215</v>
      </c>
    </row>
    <row r="23" spans="1:7" ht="13.5">
      <c r="A23" s="5" t="s">
        <v>28</v>
      </c>
      <c r="B23" s="12">
        <v>8.378015055328117</v>
      </c>
      <c r="C23" s="12">
        <v>4.324310070112715</v>
      </c>
      <c r="D23" s="12">
        <v>-4.871571834716723</v>
      </c>
      <c r="E23" s="12">
        <v>2.6786388795182816</v>
      </c>
      <c r="F23" s="12">
        <v>4.751864685215922</v>
      </c>
      <c r="G23" s="12">
        <v>3.4741215544765987</v>
      </c>
    </row>
    <row r="24" spans="1:7" ht="13.5">
      <c r="A24" s="5" t="s">
        <v>29</v>
      </c>
      <c r="B24" s="12">
        <v>-8.005426493283617</v>
      </c>
      <c r="C24" s="12">
        <v>-2.0358168856069954</v>
      </c>
      <c r="D24" s="12">
        <v>-0.8032393277626839</v>
      </c>
      <c r="E24" s="12">
        <v>-11.44175230037596</v>
      </c>
      <c r="F24" s="12">
        <v>-3.365998884616007</v>
      </c>
      <c r="G24" s="12">
        <v>-5.321430994053269</v>
      </c>
    </row>
    <row r="25" spans="1:7" ht="13.5">
      <c r="A25" s="5" t="s">
        <v>30</v>
      </c>
      <c r="B25" s="12">
        <v>-0.9087831005983739</v>
      </c>
      <c r="C25" s="12">
        <v>-1.4219656735062378</v>
      </c>
      <c r="D25" s="12">
        <v>0.918380990479513</v>
      </c>
      <c r="E25" s="12">
        <v>19.43841021487929</v>
      </c>
      <c r="F25" s="12">
        <v>6.10392165001126</v>
      </c>
      <c r="G25" s="12">
        <v>2.622460545277957</v>
      </c>
    </row>
    <row r="26" spans="1:7" ht="13.5">
      <c r="A26" s="5" t="s">
        <v>31</v>
      </c>
      <c r="B26" s="12">
        <v>-1.5836826797354608</v>
      </c>
      <c r="C26" s="12">
        <v>16.606599140565336</v>
      </c>
      <c r="D26" s="12">
        <v>0.10443660035117266</v>
      </c>
      <c r="E26" s="12">
        <v>-14.022052913142751</v>
      </c>
      <c r="F26" s="12">
        <v>-16.131546058670477</v>
      </c>
      <c r="G26" s="12">
        <v>0.2010258161209111</v>
      </c>
    </row>
    <row r="27" spans="1:7" ht="13.5">
      <c r="A27" s="5" t="s">
        <v>32</v>
      </c>
      <c r="B27" s="12">
        <v>13.566351558305929</v>
      </c>
      <c r="C27" s="12">
        <v>2.3456221791757423</v>
      </c>
      <c r="D27" s="12">
        <v>22.156869164618787</v>
      </c>
      <c r="E27" s="12">
        <v>20.918064403743823</v>
      </c>
      <c r="F27" s="12">
        <v>26.052118495556893</v>
      </c>
      <c r="G27" s="12">
        <v>13.842609040496015</v>
      </c>
    </row>
    <row r="28" spans="1:7" ht="13.5">
      <c r="A28" s="5" t="s">
        <v>33</v>
      </c>
      <c r="B28" s="12">
        <v>-6.914530591061667</v>
      </c>
      <c r="C28" s="12">
        <v>-10.217672813319888</v>
      </c>
      <c r="D28" s="12">
        <v>-4.789178128247609</v>
      </c>
      <c r="E28" s="12">
        <v>-4.7147217191957935</v>
      </c>
      <c r="F28" s="12">
        <v>-0.08540768926459812</v>
      </c>
      <c r="G28" s="12">
        <v>-6.537274412949547</v>
      </c>
    </row>
    <row r="29" spans="1:7" ht="13.5">
      <c r="A29" s="5" t="s">
        <v>34</v>
      </c>
      <c r="B29" s="12">
        <v>10.77452809651759</v>
      </c>
      <c r="C29" s="12">
        <v>13.788345234284513</v>
      </c>
      <c r="D29" s="12">
        <v>7.9508507602422815</v>
      </c>
      <c r="E29" s="12">
        <v>7.507620079899451</v>
      </c>
      <c r="F29" s="12">
        <v>4.584525881597986</v>
      </c>
      <c r="G29" s="12">
        <v>9.977769561247705</v>
      </c>
    </row>
    <row r="30" spans="1:7" ht="13.5">
      <c r="A30" s="5" t="s">
        <v>35</v>
      </c>
      <c r="B30" s="12">
        <v>54.77106711212066</v>
      </c>
      <c r="C30" s="12">
        <v>84.56577185666289</v>
      </c>
      <c r="D30" s="12">
        <v>38.07830623357087</v>
      </c>
      <c r="E30" s="12">
        <v>-3.5468430178445467</v>
      </c>
      <c r="F30" s="12">
        <v>3.633793068292833</v>
      </c>
      <c r="G30" s="12">
        <v>46.86638723375765</v>
      </c>
    </row>
    <row r="31" spans="1:7" ht="13.5">
      <c r="A31" s="5" t="s">
        <v>36</v>
      </c>
      <c r="B31" s="12">
        <v>-45.26268765362115</v>
      </c>
      <c r="C31" s="12">
        <v>-58.19521146878521</v>
      </c>
      <c r="D31" s="12">
        <v>-40.21922224921293</v>
      </c>
      <c r="E31" s="12">
        <v>-10.199861885773647</v>
      </c>
      <c r="F31" s="12">
        <v>-6.2440511777392915</v>
      </c>
      <c r="G31" s="12">
        <v>-43.20354223891694</v>
      </c>
    </row>
    <row r="32" spans="1:7" ht="13.5">
      <c r="A32" s="5" t="s">
        <v>37</v>
      </c>
      <c r="B32" s="12">
        <v>-0.2971337776569333</v>
      </c>
      <c r="C32" s="12">
        <v>3.1637693280810195</v>
      </c>
      <c r="D32" s="12">
        <v>1.1666544445228524</v>
      </c>
      <c r="E32" s="12">
        <v>1.7803428167937372</v>
      </c>
      <c r="F32" s="12">
        <v>-6.0354277521367825</v>
      </c>
      <c r="G32" s="12">
        <v>0.7085956171078618</v>
      </c>
    </row>
    <row r="33" spans="1:7" ht="13.5">
      <c r="A33" s="5" t="s">
        <v>38</v>
      </c>
      <c r="B33" s="12">
        <v>0.6423452045815953</v>
      </c>
      <c r="C33" s="12">
        <v>-4.465335861015969</v>
      </c>
      <c r="D33" s="12">
        <v>-6.381308694504632</v>
      </c>
      <c r="E33" s="12">
        <v>0.297172173396552</v>
      </c>
      <c r="F33" s="12">
        <v>3.2845836797653796</v>
      </c>
      <c r="G33" s="12">
        <v>-1.9678378369436835</v>
      </c>
    </row>
    <row r="34" spans="1:7" ht="13.5">
      <c r="A34" s="5" t="s">
        <v>39</v>
      </c>
      <c r="B34" s="12">
        <v>6.522406610353859</v>
      </c>
      <c r="C34" s="12">
        <v>9.330153377962624</v>
      </c>
      <c r="D34" s="12">
        <v>10.229182690554888</v>
      </c>
      <c r="E34" s="12">
        <v>7.190817644384677</v>
      </c>
      <c r="F34" s="12">
        <v>-4.6991127241941575</v>
      </c>
      <c r="G34" s="12">
        <v>7.205409699304417</v>
      </c>
    </row>
    <row r="35" spans="1:7" ht="13.5">
      <c r="A35" s="14" t="s">
        <v>40</v>
      </c>
      <c r="B35" s="12">
        <v>-3.558983914350771</v>
      </c>
      <c r="C35" s="12">
        <v>-0.2573089032476281</v>
      </c>
      <c r="D35" s="12">
        <v>-3.286604291607883</v>
      </c>
      <c r="E35" s="12">
        <v>-5.134516312893778</v>
      </c>
      <c r="F35" s="12">
        <v>-2.8609174568467814</v>
      </c>
      <c r="G35" s="12">
        <v>-2.9090642409743745</v>
      </c>
    </row>
    <row r="36" spans="1:7" ht="13.5">
      <c r="A36" s="14" t="s">
        <v>41</v>
      </c>
      <c r="B36" s="12">
        <v>2.8997331661812233</v>
      </c>
      <c r="C36" s="12">
        <v>-2.5457480448888092</v>
      </c>
      <c r="D36" s="12">
        <v>3.0515198694128687</v>
      </c>
      <c r="E36" s="12">
        <v>0.5410234169314478</v>
      </c>
      <c r="F36" s="12">
        <v>-0.4184805981956838</v>
      </c>
      <c r="G36" s="12">
        <v>1.0044635044431995</v>
      </c>
    </row>
    <row r="37" spans="1:7" ht="13.5">
      <c r="A37" s="14" t="s">
        <v>42</v>
      </c>
      <c r="B37" s="12">
        <v>3.308961451712126</v>
      </c>
      <c r="C37" s="12">
        <v>7.915456715715869</v>
      </c>
      <c r="D37" s="12">
        <v>-5.362283177277448</v>
      </c>
      <c r="E37" s="12">
        <v>7.850061109674478</v>
      </c>
      <c r="F37" s="12">
        <v>-1.9417420492023478</v>
      </c>
      <c r="G37" s="12">
        <v>2.8889555753918303</v>
      </c>
    </row>
    <row r="38" spans="1:7" ht="13.5">
      <c r="A38" s="14" t="s">
        <v>43</v>
      </c>
      <c r="B38" s="12">
        <v>4.59728963823507</v>
      </c>
      <c r="C38" s="12">
        <v>-1.0044081061846746</v>
      </c>
      <c r="D38" s="12">
        <v>8.466578974121669</v>
      </c>
      <c r="E38" s="12">
        <v>5.171327347920852</v>
      </c>
      <c r="F38" s="12">
        <v>7.363408948845247</v>
      </c>
      <c r="G38" s="12">
        <v>4.229292237271728</v>
      </c>
    </row>
    <row r="39" spans="1:7" ht="13.5">
      <c r="A39" s="5" t="s">
        <v>44</v>
      </c>
      <c r="B39" s="12">
        <v>-7.317879771504139</v>
      </c>
      <c r="C39" s="12">
        <v>-6.0833356671706955</v>
      </c>
      <c r="D39" s="12">
        <v>-8.041459113654335</v>
      </c>
      <c r="E39" s="12">
        <v>-13.923256731877817</v>
      </c>
      <c r="F39" s="12">
        <v>-0.33501227388162047</v>
      </c>
      <c r="G39" s="12">
        <v>-7.787510069496335</v>
      </c>
    </row>
    <row r="40" spans="1:7" ht="13.5">
      <c r="A40" s="5" t="s">
        <v>45</v>
      </c>
      <c r="B40" s="12">
        <v>4.866168295404875</v>
      </c>
      <c r="C40" s="12">
        <v>4.8926536564633105</v>
      </c>
      <c r="D40" s="12">
        <v>7.02074343559114</v>
      </c>
      <c r="E40" s="12">
        <v>14.360654262282981</v>
      </c>
      <c r="F40" s="12">
        <v>-0.039997476263923394</v>
      </c>
      <c r="G40" s="12">
        <v>6.401250525070373</v>
      </c>
    </row>
    <row r="41" spans="1:7" ht="13.5">
      <c r="A41" s="5" t="s">
        <v>46</v>
      </c>
      <c r="B41" s="12">
        <v>1.9371084938876972</v>
      </c>
      <c r="C41" s="12">
        <v>-2.693571300599508</v>
      </c>
      <c r="D41" s="12">
        <v>-2.591483913395546</v>
      </c>
      <c r="E41" s="12">
        <v>-4.541882136687895</v>
      </c>
      <c r="F41" s="12">
        <v>-1.8708713997115451</v>
      </c>
      <c r="G41" s="12">
        <v>-1.3992865791846407</v>
      </c>
    </row>
    <row r="42" spans="1:7" ht="13.5">
      <c r="A42" s="5" t="s">
        <v>47</v>
      </c>
      <c r="B42" s="12">
        <v>-0.050047245922559054</v>
      </c>
      <c r="C42" s="12">
        <v>4.832208787401776</v>
      </c>
      <c r="D42" s="12">
        <v>1.8472139407327857</v>
      </c>
      <c r="E42" s="12">
        <v>5.5758579648846975</v>
      </c>
      <c r="F42" s="12">
        <v>4.613120217787364</v>
      </c>
      <c r="G42" s="12">
        <v>2.6711574942659317</v>
      </c>
    </row>
    <row r="43" spans="1:7" ht="13.5">
      <c r="A43" s="5" t="s">
        <v>48</v>
      </c>
      <c r="B43" s="12">
        <v>0.5988658182405328</v>
      </c>
      <c r="C43" s="12">
        <v>0.8701238072649818</v>
      </c>
      <c r="D43" s="12">
        <v>3.496774892775114</v>
      </c>
      <c r="E43" s="12">
        <v>0.20969420556715573</v>
      </c>
      <c r="F43" s="12">
        <v>-2.413247224140187</v>
      </c>
      <c r="G43" s="12">
        <v>0.985881134110095</v>
      </c>
    </row>
    <row r="44" spans="1:7" ht="13.5">
      <c r="A44" s="5" t="s">
        <v>49</v>
      </c>
      <c r="B44" s="12">
        <v>1.1727143180335857</v>
      </c>
      <c r="C44" s="12">
        <v>0.6523865874113156</v>
      </c>
      <c r="D44" s="12">
        <v>-3.748302507988889</v>
      </c>
      <c r="E44" s="12">
        <v>2.9776376748356435</v>
      </c>
      <c r="F44" s="12">
        <v>0.5725271872170308</v>
      </c>
      <c r="G44" s="12">
        <v>0.2786966056611704</v>
      </c>
    </row>
    <row r="45" spans="1:7" ht="13.5">
      <c r="A45" s="5" t="s">
        <v>50</v>
      </c>
      <c r="B45" s="12">
        <v>-31.93556540493644</v>
      </c>
      <c r="C45" s="12">
        <v>-36.5724276820146</v>
      </c>
      <c r="D45" s="12">
        <v>-25.020236077094072</v>
      </c>
      <c r="E45" s="12">
        <v>-14.880389904985295</v>
      </c>
      <c r="F45" s="12">
        <v>-13.702079677922955</v>
      </c>
      <c r="G45" s="12">
        <v>-27.694250306825612</v>
      </c>
    </row>
    <row r="46" spans="1:7" ht="13.5">
      <c r="A46" s="5" t="s">
        <v>51</v>
      </c>
      <c r="B46" s="12">
        <v>52.71115469480257</v>
      </c>
      <c r="C46" s="12">
        <v>58.15826438552659</v>
      </c>
      <c r="D46" s="12">
        <v>42.03555517444188</v>
      </c>
      <c r="E46" s="12">
        <v>15.493639300022854</v>
      </c>
      <c r="F46" s="12">
        <v>14.726392859350174</v>
      </c>
      <c r="G46" s="12">
        <v>41.52838157486457</v>
      </c>
    </row>
    <row r="47" spans="1:7" ht="13.5">
      <c r="A47" s="14" t="s">
        <v>52</v>
      </c>
      <c r="B47" s="12">
        <v>-1.5362947294664506</v>
      </c>
      <c r="C47" s="12">
        <v>-6.555793009696057</v>
      </c>
      <c r="D47" s="12">
        <v>-5.517780206492982</v>
      </c>
      <c r="E47" s="12">
        <v>-3.2058870028319975</v>
      </c>
      <c r="F47" s="12">
        <v>-2.907593493145212</v>
      </c>
      <c r="G47" s="12">
        <v>-3.8929265802663817</v>
      </c>
    </row>
    <row r="48" spans="1:7" ht="13.5">
      <c r="A48" s="14" t="s">
        <v>53</v>
      </c>
      <c r="B48" s="12">
        <v>-3.1202363209649215</v>
      </c>
      <c r="C48" s="12">
        <v>1.200316769161453</v>
      </c>
      <c r="D48" s="12">
        <v>-7.75834139504875</v>
      </c>
      <c r="E48" s="12">
        <v>-5.482883706350351</v>
      </c>
      <c r="F48" s="12">
        <v>-2.0114693349192354</v>
      </c>
      <c r="G48" s="12">
        <v>-3.3787729962908957</v>
      </c>
    </row>
    <row r="49" spans="1:7" ht="13.5">
      <c r="A49" s="14" t="s">
        <v>54</v>
      </c>
      <c r="B49" s="12">
        <v>-4.8933434530716555</v>
      </c>
      <c r="C49" s="12">
        <v>-3.813653801127076</v>
      </c>
      <c r="D49" s="12">
        <v>6.016014758005063</v>
      </c>
      <c r="E49" s="12">
        <v>1.6999669288423165</v>
      </c>
      <c r="F49" s="12">
        <v>5.1202378269681414</v>
      </c>
      <c r="G49" s="12">
        <v>-0.8481360049448203</v>
      </c>
    </row>
    <row r="50" spans="1:7" ht="13.5">
      <c r="A50" s="14" t="s">
        <v>55</v>
      </c>
      <c r="B50" s="12">
        <v>2.4420657828434313</v>
      </c>
      <c r="C50" s="12">
        <v>-1.353232462050349</v>
      </c>
      <c r="D50" s="12">
        <v>-6.097302189465817</v>
      </c>
      <c r="E50" s="12">
        <v>-5.421597057914958</v>
      </c>
      <c r="F50" s="12">
        <v>-7.145171759944947</v>
      </c>
      <c r="G50" s="12">
        <v>-2.121072664097592</v>
      </c>
    </row>
    <row r="51" spans="1:7" ht="13.5">
      <c r="A51" s="5" t="s">
        <v>56</v>
      </c>
      <c r="B51" s="12">
        <v>-6.190986174357339</v>
      </c>
      <c r="C51" s="12">
        <v>6.2158590193651575</v>
      </c>
      <c r="D51" s="12">
        <v>3.120218991359741</v>
      </c>
      <c r="E51" s="12">
        <v>6.325297578518431</v>
      </c>
      <c r="F51" s="12">
        <v>-2.7141004113435283</v>
      </c>
      <c r="G51" s="12">
        <v>0.7295389718121359</v>
      </c>
    </row>
    <row r="52" spans="1:7" ht="13.5">
      <c r="A52" s="5" t="s">
        <v>57</v>
      </c>
      <c r="B52" s="12">
        <v>-2.2825818818349424</v>
      </c>
      <c r="C52" s="12">
        <v>-9.232087180579956</v>
      </c>
      <c r="D52" s="12">
        <v>-6.9949060708373905</v>
      </c>
      <c r="E52" s="12">
        <v>-8.349941730529777</v>
      </c>
      <c r="F52" s="12">
        <v>5.536919293766254</v>
      </c>
      <c r="G52" s="12">
        <v>-5.4637754851255504</v>
      </c>
    </row>
    <row r="53" spans="1:7" ht="13.5">
      <c r="A53" s="5" t="s">
        <v>58</v>
      </c>
      <c r="B53" s="12">
        <v>-1.4108535810531682</v>
      </c>
      <c r="C53" s="12">
        <v>-3.10560912513927</v>
      </c>
      <c r="D53" s="12">
        <v>-4.64651876733145</v>
      </c>
      <c r="E53" s="12">
        <v>-2.0104563264137827</v>
      </c>
      <c r="F53" s="12">
        <v>-2.284944528746861</v>
      </c>
      <c r="G53" s="12">
        <v>-2.618177521218817</v>
      </c>
    </row>
    <row r="54" spans="1:7" ht="13.5">
      <c r="A54" s="5" t="s">
        <v>59</v>
      </c>
      <c r="B54" s="12">
        <v>-11.949182037685931</v>
      </c>
      <c r="C54" s="12">
        <v>-6.998938467221169</v>
      </c>
      <c r="D54" s="12">
        <v>-4.430004936813572</v>
      </c>
      <c r="E54" s="12">
        <v>-1.4761639178709196</v>
      </c>
      <c r="F54" s="12">
        <v>-15.477074063695351</v>
      </c>
      <c r="G54" s="12">
        <v>-7.885534296943758</v>
      </c>
    </row>
    <row r="55" spans="1:7" ht="13.5">
      <c r="A55" s="5" t="s">
        <v>60</v>
      </c>
      <c r="B55" s="12">
        <v>-7.099289920209485</v>
      </c>
      <c r="C55" s="12">
        <v>-10.598065807562564</v>
      </c>
      <c r="D55" s="12">
        <v>-7.366335986262551</v>
      </c>
      <c r="E55" s="12">
        <v>-7.152353608569942</v>
      </c>
      <c r="F55" s="12">
        <v>8.775571540498277</v>
      </c>
      <c r="G55" s="12">
        <v>-6.981684487041963</v>
      </c>
    </row>
    <row r="56" spans="1:7" ht="13.5">
      <c r="A56" s="5" t="s">
        <v>61</v>
      </c>
      <c r="B56" s="12">
        <v>5.312583855526414</v>
      </c>
      <c r="C56" s="12">
        <v>4.609190970470691</v>
      </c>
      <c r="D56" s="12">
        <v>-3.675806839374318</v>
      </c>
      <c r="E56" s="12">
        <v>7.962935051089616</v>
      </c>
      <c r="F56" s="12">
        <v>-8.205538438466851</v>
      </c>
      <c r="G56" s="12">
        <v>2.7635873115805594</v>
      </c>
    </row>
    <row r="57" spans="1:7" ht="13.5">
      <c r="A57" s="5" t="s">
        <v>62</v>
      </c>
      <c r="B57" s="12">
        <v>-8.142112745300086</v>
      </c>
      <c r="C57" s="12">
        <v>-8.43623319260752</v>
      </c>
      <c r="D57" s="12">
        <v>-3.7519697108154246</v>
      </c>
      <c r="E57" s="12">
        <v>0.6316157296218188</v>
      </c>
      <c r="F57" s="12">
        <v>9.577309086625577</v>
      </c>
      <c r="G57" s="12">
        <v>-4.628793937430493</v>
      </c>
    </row>
    <row r="58" spans="1:7" ht="13.5">
      <c r="A58" s="5" t="s">
        <v>63</v>
      </c>
      <c r="B58" s="12">
        <v>0.26168747561057043</v>
      </c>
      <c r="C58" s="12">
        <v>4.477892260001927</v>
      </c>
      <c r="D58" s="12">
        <v>5.175691426547761</v>
      </c>
      <c r="E58" s="12">
        <v>-7.441864731380685</v>
      </c>
      <c r="F58" s="12">
        <v>-4.8413575561228726</v>
      </c>
      <c r="G58" s="12">
        <v>0.3118524683176928</v>
      </c>
    </row>
    <row r="59" spans="1:7" ht="13.5">
      <c r="A59" s="5" t="s">
        <v>64</v>
      </c>
      <c r="B59" s="12">
        <v>-1.81077612762153</v>
      </c>
      <c r="C59" s="12">
        <v>-5.821517884082625</v>
      </c>
      <c r="D59" s="12">
        <v>-5.293980044170459</v>
      </c>
      <c r="E59" s="12">
        <v>-1.6780836029749293</v>
      </c>
      <c r="F59" s="12">
        <v>-2.965708406534496</v>
      </c>
      <c r="G59" s="12">
        <v>-3.5100477299435924</v>
      </c>
    </row>
    <row r="60" spans="1:7" ht="13.5">
      <c r="A60" s="5" t="s">
        <v>65</v>
      </c>
      <c r="B60" s="12">
        <v>4.059826756257177</v>
      </c>
      <c r="C60" s="12">
        <v>3.083316000055107</v>
      </c>
      <c r="D60" s="12">
        <v>2.3347106377810793</v>
      </c>
      <c r="E60" s="12">
        <v>2.935723119396357</v>
      </c>
      <c r="F60" s="12">
        <v>1.728721631117622</v>
      </c>
      <c r="G60" s="12">
        <v>3.1269297628904034</v>
      </c>
    </row>
    <row r="61" spans="1:7" ht="13.5">
      <c r="A61" s="5" t="s">
        <v>66</v>
      </c>
      <c r="B61" s="12">
        <v>-9.909865719380246</v>
      </c>
      <c r="C61" s="12">
        <v>-10.056312574223933</v>
      </c>
      <c r="D61" s="12">
        <v>-9.64042941340691</v>
      </c>
      <c r="E61" s="12">
        <v>-16.431229550368425</v>
      </c>
      <c r="F61" s="12">
        <v>-14.89409801571304</v>
      </c>
      <c r="G61" s="12">
        <v>-11.40026144666271</v>
      </c>
    </row>
    <row r="62" spans="1:7" ht="13.5">
      <c r="A62" s="5" t="s">
        <v>67</v>
      </c>
      <c r="B62" s="12">
        <v>6.175758560841009</v>
      </c>
      <c r="C62" s="12">
        <v>12.968473036810055</v>
      </c>
      <c r="D62" s="12">
        <v>7.8548098814069975</v>
      </c>
      <c r="E62" s="12">
        <v>9.284222680863117</v>
      </c>
      <c r="F62" s="12">
        <v>6.215385499505043</v>
      </c>
      <c r="G62" s="12">
        <v>8.602515591702202</v>
      </c>
    </row>
    <row r="63" spans="1:7" ht="13.5">
      <c r="A63" s="5" t="s">
        <v>68</v>
      </c>
      <c r="B63" s="12">
        <v>-8.519352239429763</v>
      </c>
      <c r="C63" s="12">
        <v>-2.0192451724403813</v>
      </c>
      <c r="D63" s="12">
        <v>-3.0224646425413026</v>
      </c>
      <c r="E63" s="12">
        <v>-4.194915828131134</v>
      </c>
      <c r="F63" s="12">
        <v>0.6957213672623507</v>
      </c>
      <c r="G63" s="12">
        <v>-4.513996048983772</v>
      </c>
    </row>
    <row r="64" spans="1:7" ht="13.5">
      <c r="A64" s="5" t="s">
        <v>69</v>
      </c>
      <c r="B64" s="12">
        <v>9.898192638887004</v>
      </c>
      <c r="C64" s="12">
        <v>-4.416322260492352</v>
      </c>
      <c r="D64" s="12">
        <v>0.6646386619350126</v>
      </c>
      <c r="E64" s="12">
        <v>11.444049426884675</v>
      </c>
      <c r="F64" s="12">
        <v>30.332224250916788</v>
      </c>
      <c r="G64" s="12">
        <v>6.224377260032496</v>
      </c>
    </row>
    <row r="65" spans="1:7" ht="13.5">
      <c r="A65" s="5" t="s">
        <v>70</v>
      </c>
      <c r="B65" s="12">
        <v>7.124683130229924</v>
      </c>
      <c r="C65" s="12">
        <v>3.797999528037759</v>
      </c>
      <c r="D65" s="12">
        <v>-3.5390980309477778</v>
      </c>
      <c r="E65" s="12">
        <v>1.833761384345477</v>
      </c>
      <c r="F65" s="12">
        <v>-11.41394182696582</v>
      </c>
      <c r="G65" s="12">
        <v>1.7859215622797215</v>
      </c>
    </row>
    <row r="66" spans="1:7" ht="13.5">
      <c r="A66" s="5" t="s">
        <v>71</v>
      </c>
      <c r="B66" s="12">
        <v>-12.253589797959371</v>
      </c>
      <c r="C66" s="12">
        <v>-9.615953138595938</v>
      </c>
      <c r="D66" s="12">
        <v>-2.8692391079994697</v>
      </c>
      <c r="E66" s="12">
        <v>-4.845669917132002</v>
      </c>
      <c r="F66" s="12">
        <v>3.450948433738181</v>
      </c>
      <c r="G66" s="12">
        <v>-7.4494531638991415</v>
      </c>
    </row>
    <row r="67" spans="1:7" ht="13.5">
      <c r="A67" s="5" t="s">
        <v>72</v>
      </c>
      <c r="B67" s="12">
        <v>-5.4722355039550825</v>
      </c>
      <c r="C67" s="12">
        <v>-9.109663150657624</v>
      </c>
      <c r="D67" s="12">
        <v>-17.667955364662983</v>
      </c>
      <c r="E67" s="12">
        <v>-14.701054360104408</v>
      </c>
      <c r="F67" s="12">
        <v>-25.34109558317369</v>
      </c>
      <c r="G67" s="12">
        <v>-11.966360086211147</v>
      </c>
    </row>
    <row r="68" spans="1:7" ht="13.5">
      <c r="A68" s="5" t="s">
        <v>73</v>
      </c>
      <c r="B68" s="12">
        <v>-12.144713306827807</v>
      </c>
      <c r="C68" s="12">
        <v>-10.981658871598855</v>
      </c>
      <c r="D68" s="12">
        <v>-2.40705104111373</v>
      </c>
      <c r="E68" s="12">
        <v>-7.277684559785938</v>
      </c>
      <c r="F68" s="12">
        <v>-10.021439024433842</v>
      </c>
      <c r="G68" s="12">
        <v>-9.139435117448517</v>
      </c>
    </row>
    <row r="69" spans="1:7" ht="13.5">
      <c r="A69" s="5" t="s">
        <v>74</v>
      </c>
      <c r="B69" s="12">
        <v>-2.522312898450201</v>
      </c>
      <c r="C69" s="12">
        <v>4.238936204090967</v>
      </c>
      <c r="D69" s="12">
        <v>0.500375589453594</v>
      </c>
      <c r="E69" s="12">
        <v>1.0092165036070406</v>
      </c>
      <c r="F69" s="12">
        <v>-3.4732165558080745</v>
      </c>
      <c r="G69" s="12">
        <v>0.13256693643713865</v>
      </c>
    </row>
    <row r="70" spans="1:7" ht="13.5">
      <c r="A70" s="5" t="s">
        <v>75</v>
      </c>
      <c r="B70" s="12">
        <v>6.584011698640503</v>
      </c>
      <c r="C70" s="12">
        <v>2.4286000207779925</v>
      </c>
      <c r="D70" s="12">
        <v>4.201777317812767</v>
      </c>
      <c r="E70" s="12">
        <v>3.4641001567965333</v>
      </c>
      <c r="F70" s="12">
        <v>1.6708977548371313</v>
      </c>
      <c r="G70" s="12">
        <v>4.255321469648446</v>
      </c>
    </row>
    <row r="71" spans="1:7" ht="13.5">
      <c r="A71" s="5" t="s">
        <v>76</v>
      </c>
      <c r="B71" s="12">
        <v>-1.657702311016247</v>
      </c>
      <c r="C71" s="12">
        <v>-7.998170294907705</v>
      </c>
      <c r="D71" s="12">
        <v>-6.9558463179506935</v>
      </c>
      <c r="E71" s="12">
        <v>-4.475564455092836</v>
      </c>
      <c r="F71" s="12">
        <v>-12.51170640925054</v>
      </c>
      <c r="G71" s="12">
        <v>-5.362243317583545</v>
      </c>
    </row>
    <row r="72" spans="1:7" ht="13.5">
      <c r="A72" s="5" t="s">
        <v>77</v>
      </c>
      <c r="B72" s="12">
        <v>-6.8176922899189085</v>
      </c>
      <c r="C72" s="12">
        <v>-1.9501896005517148</v>
      </c>
      <c r="D72" s="12">
        <v>-1.2159163381590512</v>
      </c>
      <c r="E72" s="12">
        <v>-1.953070396801766</v>
      </c>
      <c r="F72" s="12">
        <v>9.125238566674723</v>
      </c>
      <c r="G72" s="12">
        <v>-2.8038773909613885</v>
      </c>
    </row>
    <row r="73" spans="1:7" ht="13.5">
      <c r="A73" s="5" t="s">
        <v>161</v>
      </c>
      <c r="B73" s="12">
        <v>0.09715082877781164</v>
      </c>
      <c r="C73" s="12">
        <v>1.3080631832756646</v>
      </c>
      <c r="D73" s="12">
        <v>-7.556307448143882</v>
      </c>
      <c r="E73" s="12">
        <v>-4.15707654955833</v>
      </c>
      <c r="F73" s="12">
        <v>-9.503260018132485</v>
      </c>
      <c r="G73" s="12">
        <v>-2.54548932199849</v>
      </c>
    </row>
    <row r="74" spans="1:7" ht="13.5">
      <c r="A74" s="5" t="s">
        <v>162</v>
      </c>
      <c r="B74" s="12">
        <v>-5.0155208062218435</v>
      </c>
      <c r="C74" s="12">
        <v>-3.969289507848718</v>
      </c>
      <c r="D74" s="12">
        <v>-4.132169934632643</v>
      </c>
      <c r="E74" s="12">
        <v>-0.7281582647448971</v>
      </c>
      <c r="F74" s="12">
        <v>3.646001468854062</v>
      </c>
      <c r="G74" s="12">
        <v>-3.277555383303671</v>
      </c>
    </row>
    <row r="75" spans="1:7" ht="13.5">
      <c r="A75" s="5" t="s">
        <v>163</v>
      </c>
      <c r="B75" s="12">
        <v>13.484834116231378</v>
      </c>
      <c r="C75" s="12">
        <v>8.553344982304738</v>
      </c>
      <c r="D75" s="12">
        <v>11.14082035152819</v>
      </c>
      <c r="E75" s="12">
        <v>10.259538974094546</v>
      </c>
      <c r="F75" s="12">
        <v>3.987466544496612</v>
      </c>
      <c r="G75" s="12">
        <v>10.663677014863286</v>
      </c>
    </row>
    <row r="76" spans="1:7" ht="13.5">
      <c r="A76" s="5" t="s">
        <v>164</v>
      </c>
      <c r="B76" s="12">
        <v>-10.340144958924101</v>
      </c>
      <c r="C76" s="12">
        <v>-7.6105697913193</v>
      </c>
      <c r="D76" s="12">
        <v>-3.71499809487617</v>
      </c>
      <c r="E76" s="12">
        <v>-10.700206243403931</v>
      </c>
      <c r="F76" s="12">
        <v>7.804769375100426</v>
      </c>
      <c r="G76" s="12">
        <v>-7.399447413819092</v>
      </c>
    </row>
    <row r="77" spans="1:7" ht="13.5">
      <c r="A77" s="5" t="s">
        <v>165</v>
      </c>
      <c r="B77" s="12">
        <v>4.826030293356528</v>
      </c>
      <c r="C77" s="12">
        <v>-0.13243831246055493</v>
      </c>
      <c r="D77" s="12">
        <v>13.575532702061407</v>
      </c>
      <c r="E77" s="12">
        <v>7.603926133709796</v>
      </c>
      <c r="F77" s="12">
        <v>-1.3669942910408688</v>
      </c>
      <c r="G77" s="12">
        <v>5.365518395594299</v>
      </c>
    </row>
    <row r="78" spans="1:7" ht="13.5">
      <c r="A78" s="5" t="s">
        <v>166</v>
      </c>
      <c r="B78" s="12">
        <v>1.1193977083977928</v>
      </c>
      <c r="C78" s="12">
        <v>6.68461979758775</v>
      </c>
      <c r="D78" s="12">
        <v>2.532512121198537</v>
      </c>
      <c r="E78" s="12">
        <v>-0.4563550942413554</v>
      </c>
      <c r="F78" s="12">
        <v>-6.11914620269483</v>
      </c>
      <c r="G78" s="12">
        <v>1.8001090401453128</v>
      </c>
    </row>
    <row r="79" spans="1:7" ht="13.5">
      <c r="A79" s="5" t="s">
        <v>167</v>
      </c>
      <c r="B79" s="12">
        <v>-5.554739161956962</v>
      </c>
      <c r="C79" s="12">
        <v>-8.604902625170435</v>
      </c>
      <c r="D79" s="12">
        <v>-8.341813928866728</v>
      </c>
      <c r="E79" s="12">
        <v>-0.754083693263623</v>
      </c>
      <c r="F79" s="12">
        <v>2.160639081160317</v>
      </c>
      <c r="G79" s="12">
        <v>-5.453629367517954</v>
      </c>
    </row>
    <row r="80" spans="1:7" ht="13.5">
      <c r="A80" s="5" t="s">
        <v>168</v>
      </c>
      <c r="B80" s="12">
        <v>-1.6097940153065613</v>
      </c>
      <c r="C80" s="12">
        <v>1.3144370049650094</v>
      </c>
      <c r="D80" s="12">
        <v>9.02527981352156</v>
      </c>
      <c r="E80" s="12">
        <v>-3.9939429186966198</v>
      </c>
      <c r="F80" s="12">
        <v>-5.421051179593437</v>
      </c>
      <c r="G80" s="12">
        <v>0.4170870980180286</v>
      </c>
    </row>
    <row r="81" spans="1:21" s="68" customFormat="1" ht="13.5">
      <c r="A81" s="5" t="s">
        <v>169</v>
      </c>
      <c r="B81" s="12">
        <v>8.329763158335869</v>
      </c>
      <c r="C81" s="12">
        <v>7.189046317057024</v>
      </c>
      <c r="D81" s="12">
        <v>-3.1613308640484505</v>
      </c>
      <c r="E81" s="12">
        <v>3.666809352922542</v>
      </c>
      <c r="F81" s="12">
        <v>10.53338411795043</v>
      </c>
      <c r="G81" s="12">
        <v>4.9313353877214405</v>
      </c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s="68" customFormat="1" ht="13.5">
      <c r="A82" s="5" t="s">
        <v>78</v>
      </c>
      <c r="B82" s="12">
        <v>-1.220332695461182</v>
      </c>
      <c r="C82" s="12">
        <v>-6.161115965422077</v>
      </c>
      <c r="D82" s="12">
        <v>-4.4321040303562365</v>
      </c>
      <c r="E82" s="12">
        <v>0.92906517834799</v>
      </c>
      <c r="F82" s="12">
        <v>7.456728791353183</v>
      </c>
      <c r="G82" s="12">
        <v>-1.9764108715066535</v>
      </c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s="68" customFormat="1" ht="13.5">
      <c r="A83" s="11" t="s">
        <v>170</v>
      </c>
      <c r="B83" s="12">
        <v>5.5451304621086726</v>
      </c>
      <c r="C83" s="12">
        <v>6.952699744746465</v>
      </c>
      <c r="D83" s="12">
        <v>3.853124617479832</v>
      </c>
      <c r="E83" s="12">
        <v>8.043905243978198</v>
      </c>
      <c r="F83" s="12">
        <v>-2.135538939418731</v>
      </c>
      <c r="G83" s="12">
        <v>5.3772459471701</v>
      </c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s="68" customFormat="1" ht="13.5">
      <c r="A84" s="11" t="s">
        <v>79</v>
      </c>
      <c r="B84" s="12">
        <v>3.9862163976852716</v>
      </c>
      <c r="C84" s="12">
        <v>5.7302030572323615</v>
      </c>
      <c r="D84" s="12">
        <v>8.931214352984137</v>
      </c>
      <c r="E84" s="12">
        <v>9.533207054050282</v>
      </c>
      <c r="F84" s="12">
        <v>7.060455730751271</v>
      </c>
      <c r="G84" s="12">
        <v>6.555870816055602</v>
      </c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68" customFormat="1" ht="13.5">
      <c r="A85" s="11" t="s">
        <v>155</v>
      </c>
      <c r="B85" s="12">
        <v>42.368921623334785</v>
      </c>
      <c r="C85" s="12">
        <v>89.2032800988725</v>
      </c>
      <c r="D85" s="12">
        <v>42.20565324397919</v>
      </c>
      <c r="E85" s="12">
        <v>8.374308228583008</v>
      </c>
      <c r="F85" s="12">
        <v>9.813829131102896</v>
      </c>
      <c r="G85" s="12">
        <v>43.652082566608634</v>
      </c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68" customFormat="1" ht="13.5">
      <c r="A86" s="11" t="s">
        <v>158</v>
      </c>
      <c r="B86" s="12">
        <v>-32.19370060337214</v>
      </c>
      <c r="C86" s="12">
        <v>-52.47428726323964</v>
      </c>
      <c r="D86" s="12">
        <v>-35.805248947875974</v>
      </c>
      <c r="E86" s="12">
        <v>-15.931319556090246</v>
      </c>
      <c r="F86" s="12">
        <v>-9.592115419803951</v>
      </c>
      <c r="G86" s="12">
        <v>-35.087430572262775</v>
      </c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s="68" customFormat="1" ht="13.5">
      <c r="A87" s="11" t="s">
        <v>171</v>
      </c>
      <c r="B87" s="12">
        <v>4.105409951203465</v>
      </c>
      <c r="C87" s="12">
        <v>13.644974261048901</v>
      </c>
      <c r="D87" s="12">
        <v>4.9194065129805</v>
      </c>
      <c r="E87" s="12">
        <v>4.614059588563949</v>
      </c>
      <c r="F87" s="12">
        <v>2.8510667150390976</v>
      </c>
      <c r="G87" s="12">
        <v>6.249036030694566</v>
      </c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s="68" customFormat="1" ht="13.5">
      <c r="A88" s="11" t="s">
        <v>173</v>
      </c>
      <c r="B88" s="12">
        <v>2.8857475837507867</v>
      </c>
      <c r="C88" s="12">
        <v>3.3490498611578747</v>
      </c>
      <c r="D88" s="12">
        <v>4.65607550145392</v>
      </c>
      <c r="E88" s="12">
        <v>5.127273495511451</v>
      </c>
      <c r="F88" s="12">
        <v>-1.8705266421664497</v>
      </c>
      <c r="G88" s="12">
        <v>3.378644789064014</v>
      </c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s="68" customFormat="1" ht="13.5">
      <c r="A89" s="11" t="s">
        <v>175</v>
      </c>
      <c r="B89" s="12">
        <v>36.11425974885321</v>
      </c>
      <c r="C89" s="12">
        <v>67.78404933426133</v>
      </c>
      <c r="D89" s="12">
        <v>30.670403935713885</v>
      </c>
      <c r="E89" s="12">
        <v>8.572179783328808</v>
      </c>
      <c r="F89" s="12">
        <v>11.913507372118143</v>
      </c>
      <c r="G89" s="12">
        <v>35.306720385963175</v>
      </c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s="68" customFormat="1" ht="13.5">
      <c r="A90" s="11" t="s">
        <v>188</v>
      </c>
      <c r="B90" s="12">
        <v>-29.6795954702617</v>
      </c>
      <c r="C90" s="12">
        <v>-42.86642179905847</v>
      </c>
      <c r="D90" s="12">
        <v>-23.87254577457959</v>
      </c>
      <c r="E90" s="12">
        <v>-10.890227665261005</v>
      </c>
      <c r="F90" s="12">
        <v>-10.275009198535422</v>
      </c>
      <c r="G90" s="12">
        <v>-28.319216048617974</v>
      </c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7" ht="13.5">
      <c r="A91" s="11" t="s">
        <v>190</v>
      </c>
      <c r="B91" s="12">
        <v>1.4478487653229415</v>
      </c>
      <c r="C91" s="12">
        <v>1.7214754621317874</v>
      </c>
      <c r="D91" s="12">
        <v>1.672974997179484</v>
      </c>
      <c r="E91" s="12">
        <v>1.7139896453816057</v>
      </c>
      <c r="F91" s="12">
        <v>3.931834007855549</v>
      </c>
      <c r="G91" s="12">
        <v>1.7832672213008414</v>
      </c>
    </row>
    <row r="92" spans="1:7" ht="13.5">
      <c r="A92" s="11" t="s">
        <v>192</v>
      </c>
      <c r="B92" s="12">
        <v>5.814366564967806</v>
      </c>
      <c r="C92" s="12">
        <v>2.9531279621295274</v>
      </c>
      <c r="D92" s="12">
        <v>-5.604067137726757</v>
      </c>
      <c r="E92" s="12">
        <v>-1.7997242353948357</v>
      </c>
      <c r="F92" s="12">
        <v>-5.870253656653631</v>
      </c>
      <c r="G92" s="12">
        <v>0.6694001599255344</v>
      </c>
    </row>
    <row r="93" spans="1:7" ht="13.5">
      <c r="A93" s="11" t="s">
        <v>194</v>
      </c>
      <c r="B93" s="12">
        <v>-2.712431657545938</v>
      </c>
      <c r="C93" s="12">
        <v>-1.6532773681890496</v>
      </c>
      <c r="D93" s="12">
        <v>6.5869170375871064</v>
      </c>
      <c r="E93" s="12">
        <v>-2.9936664275510627</v>
      </c>
      <c r="F93" s="12">
        <v>-4.863450946634368</v>
      </c>
      <c r="G93" s="12">
        <v>-0.9725350483001297</v>
      </c>
    </row>
    <row r="94" spans="1:7" ht="13.5">
      <c r="A94" s="11" t="s">
        <v>235</v>
      </c>
      <c r="B94" s="12">
        <v>1.1029378293854384</v>
      </c>
      <c r="C94" s="12">
        <v>2.1048449682524786</v>
      </c>
      <c r="D94" s="12">
        <v>2.431207080794564</v>
      </c>
      <c r="E94" s="12">
        <v>5.958346298620053</v>
      </c>
      <c r="F94" s="12">
        <v>9.700396957376524</v>
      </c>
      <c r="G94" s="12">
        <v>3.0264860585974813</v>
      </c>
    </row>
    <row r="95" spans="1:7" ht="13.5">
      <c r="A95" s="11" t="s">
        <v>237</v>
      </c>
      <c r="B95" s="12">
        <v>-0.5916258696178331</v>
      </c>
      <c r="C95" s="12">
        <v>4.234447760503635</v>
      </c>
      <c r="D95" s="12">
        <v>10.180572752817401</v>
      </c>
      <c r="E95" s="12">
        <v>-2.516588144735198</v>
      </c>
      <c r="F95" s="12">
        <v>-0.19210485538765895</v>
      </c>
      <c r="G95" s="12">
        <v>2.266625032978524</v>
      </c>
    </row>
    <row r="96" spans="1:7" ht="13.5">
      <c r="A96" s="11" t="s">
        <v>240</v>
      </c>
      <c r="B96" s="12">
        <v>0.43741301914407515</v>
      </c>
      <c r="C96" s="12">
        <v>-3.7408424584632254</v>
      </c>
      <c r="D96" s="12">
        <v>-7.384722719658927</v>
      </c>
      <c r="E96" s="12">
        <v>3.7009940916974626</v>
      </c>
      <c r="F96" s="12">
        <v>5.654518786299972</v>
      </c>
      <c r="G96" s="12">
        <v>-1.2271651633096115</v>
      </c>
    </row>
    <row r="97" spans="1:7" ht="13.5">
      <c r="A97" s="11" t="s">
        <v>243</v>
      </c>
      <c r="B97" s="12">
        <v>-0.6304526504518158</v>
      </c>
      <c r="C97" s="12">
        <v>7.438099086195829</v>
      </c>
      <c r="D97" s="12">
        <v>0.2612245009497356</v>
      </c>
      <c r="E97" s="12">
        <v>1.1960951407638178</v>
      </c>
      <c r="F97" s="12">
        <v>-1.3200133560043994</v>
      </c>
      <c r="G97" s="12">
        <v>1.6056802305972808</v>
      </c>
    </row>
    <row r="98" spans="1:7" ht="13.5">
      <c r="A98" s="11" t="s">
        <v>250</v>
      </c>
      <c r="B98" s="12">
        <v>3.2390991559165827</v>
      </c>
      <c r="C98" s="12">
        <v>-7.7959795061491</v>
      </c>
      <c r="D98" s="12">
        <v>-5.542616199887687</v>
      </c>
      <c r="E98" s="12">
        <v>4.148020106240146</v>
      </c>
      <c r="F98" s="12">
        <v>-2.3489693029963528</v>
      </c>
      <c r="G98" s="12">
        <v>-1.2862605176137263</v>
      </c>
    </row>
    <row r="99" spans="1:7" ht="9" customHeight="1">
      <c r="A99" s="8"/>
      <c r="B99" s="6"/>
      <c r="C99" s="6"/>
      <c r="D99" s="6"/>
      <c r="E99" s="6"/>
      <c r="F99" s="6"/>
      <c r="G99" s="6"/>
    </row>
    <row r="101" ht="13.5">
      <c r="A101" s="5" t="s">
        <v>229</v>
      </c>
    </row>
    <row r="102" spans="1:21" s="68" customFormat="1" ht="13.5">
      <c r="A102" s="5"/>
      <c r="I102"/>
      <c r="J102"/>
      <c r="K102"/>
      <c r="L102"/>
      <c r="M102"/>
      <c r="N102"/>
      <c r="O102"/>
      <c r="P102"/>
      <c r="Q102"/>
      <c r="R102"/>
      <c r="S102"/>
      <c r="T102"/>
      <c r="U102"/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9.28125" style="0" bestFit="1" customWidth="1"/>
    <col min="4" max="4" width="9.57421875" style="0" bestFit="1" customWidth="1"/>
    <col min="5" max="5" width="9.28125" style="0" bestFit="1" customWidth="1"/>
    <col min="6" max="6" width="9.57421875" style="0" bestFit="1" customWidth="1"/>
    <col min="7" max="7" width="9.28125" style="0" bestFit="1" customWidth="1"/>
  </cols>
  <sheetData>
    <row r="1" ht="13.5">
      <c r="A1" s="22" t="s">
        <v>232</v>
      </c>
    </row>
    <row r="2" ht="13.5">
      <c r="A2" s="22" t="s">
        <v>254</v>
      </c>
    </row>
    <row r="4" spans="1:7" ht="13.5">
      <c r="A4" s="21" t="s">
        <v>7</v>
      </c>
      <c r="B4" s="102" t="s">
        <v>8</v>
      </c>
      <c r="C4" s="102"/>
      <c r="D4" s="102"/>
      <c r="E4" s="102"/>
      <c r="F4" s="102"/>
      <c r="G4" s="102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89"/>
    </row>
    <row r="7" spans="1:2" ht="13.5">
      <c r="A7" s="5" t="s">
        <v>11</v>
      </c>
      <c r="B7" s="89"/>
    </row>
    <row r="8" spans="1:8" ht="13.5">
      <c r="A8" s="5" t="s">
        <v>13</v>
      </c>
      <c r="B8" s="12">
        <v>7.014361691726917</v>
      </c>
      <c r="C8" s="12">
        <v>4.776991774732682</v>
      </c>
      <c r="D8" s="12">
        <v>-1.8766700259814344</v>
      </c>
      <c r="E8" s="12">
        <v>-2.7266935725073407</v>
      </c>
      <c r="F8" s="12">
        <v>-6.576307333007228</v>
      </c>
      <c r="G8" s="12">
        <v>2.3223548604394244</v>
      </c>
      <c r="H8" s="12"/>
    </row>
    <row r="9" spans="1:8" ht="13.5">
      <c r="A9" s="5" t="s">
        <v>14</v>
      </c>
      <c r="B9" s="12">
        <v>-8.508447656584298</v>
      </c>
      <c r="C9" s="12">
        <v>-13.027991038467125</v>
      </c>
      <c r="D9" s="12">
        <v>-10.695618014278498</v>
      </c>
      <c r="E9" s="12">
        <v>13.52472041467127</v>
      </c>
      <c r="F9" s="12">
        <v>-3.40417043861276</v>
      </c>
      <c r="G9" s="12">
        <v>-5.85284344792847</v>
      </c>
      <c r="H9" s="12"/>
    </row>
    <row r="10" spans="1:8" ht="13.5">
      <c r="A10" s="5" t="s">
        <v>15</v>
      </c>
      <c r="B10" s="12">
        <v>0.6458167564442387</v>
      </c>
      <c r="C10" s="12">
        <v>2.427089777630519</v>
      </c>
      <c r="D10" s="12">
        <v>7.973716499338111</v>
      </c>
      <c r="E10" s="12">
        <v>-9.90316382043833</v>
      </c>
      <c r="F10" s="12">
        <v>0.3264175722829385</v>
      </c>
      <c r="G10" s="12">
        <v>0.059324178175418275</v>
      </c>
      <c r="H10" s="12"/>
    </row>
    <row r="11" spans="1:8" ht="13.5">
      <c r="A11" s="5" t="s">
        <v>16</v>
      </c>
      <c r="B11" s="12">
        <v>2.922535180976797</v>
      </c>
      <c r="C11" s="12">
        <v>28.18114217081511</v>
      </c>
      <c r="D11" s="12">
        <v>36.42982308589862</v>
      </c>
      <c r="E11" s="12">
        <v>16.786614718230712</v>
      </c>
      <c r="F11" s="12">
        <v>21.667810981739258</v>
      </c>
      <c r="G11" s="12">
        <v>17.379222946023383</v>
      </c>
      <c r="H11" s="12"/>
    </row>
    <row r="12" spans="1:8" ht="13.5">
      <c r="A12" s="5" t="s">
        <v>17</v>
      </c>
      <c r="B12" s="12">
        <v>-0.5907199967859837</v>
      </c>
      <c r="C12" s="12">
        <v>-0.8745566711197066</v>
      </c>
      <c r="D12" s="12">
        <v>-23.984287742056743</v>
      </c>
      <c r="E12" s="12">
        <v>-17.168302516577956</v>
      </c>
      <c r="F12" s="12">
        <v>-29.415544157334768</v>
      </c>
      <c r="G12" s="12">
        <v>-10.367229771143451</v>
      </c>
      <c r="H12" s="12"/>
    </row>
    <row r="13" spans="1:8" ht="13.5">
      <c r="A13" s="5" t="s">
        <v>18</v>
      </c>
      <c r="B13" s="12">
        <v>-0.9357353207057881</v>
      </c>
      <c r="C13" s="12">
        <v>-12.850291653833423</v>
      </c>
      <c r="D13" s="12">
        <v>-20.581047876110997</v>
      </c>
      <c r="E13" s="12">
        <v>15.034805417572148</v>
      </c>
      <c r="F13" s="12">
        <v>0.9728818218246336</v>
      </c>
      <c r="G13" s="12">
        <v>-4.36622783116548</v>
      </c>
      <c r="H13" s="12"/>
    </row>
    <row r="14" spans="1:8" ht="13.5">
      <c r="A14" s="5" t="s">
        <v>19</v>
      </c>
      <c r="B14" s="12">
        <v>-5.65771665833055</v>
      </c>
      <c r="C14" s="12">
        <v>-9.04554444752916</v>
      </c>
      <c r="D14" s="12">
        <v>0.14484223930748405</v>
      </c>
      <c r="E14" s="12">
        <v>16.26651001614678</v>
      </c>
      <c r="F14" s="12">
        <v>16.08893600176759</v>
      </c>
      <c r="G14" s="12">
        <v>0.04621395098209968</v>
      </c>
      <c r="H14" s="12"/>
    </row>
    <row r="15" spans="1:8" ht="13.5">
      <c r="A15" s="5" t="s">
        <v>20</v>
      </c>
      <c r="B15" s="12">
        <v>-0.3381066745934004</v>
      </c>
      <c r="C15" s="12">
        <v>24.030048609181943</v>
      </c>
      <c r="D15" s="12">
        <v>11.193729265733362</v>
      </c>
      <c r="E15" s="12">
        <v>-24.69628760549618</v>
      </c>
      <c r="F15" s="12">
        <v>-31.668677889357514</v>
      </c>
      <c r="G15" s="12">
        <v>-1.7026464185721277</v>
      </c>
      <c r="H15" s="12"/>
    </row>
    <row r="16" spans="1:8" ht="13.5">
      <c r="A16" s="5" t="s">
        <v>21</v>
      </c>
      <c r="B16" s="12">
        <v>18.108658082317557</v>
      </c>
      <c r="C16" s="12">
        <v>-19.239580480582124</v>
      </c>
      <c r="D16" s="12">
        <v>-6.448435085052198</v>
      </c>
      <c r="E16" s="12">
        <v>24.16359985566795</v>
      </c>
      <c r="F16" s="12">
        <v>21.526292049335794</v>
      </c>
      <c r="G16" s="12">
        <v>6.277714001123011</v>
      </c>
      <c r="H16" s="12"/>
    </row>
    <row r="17" spans="1:8" ht="13.5">
      <c r="A17" s="5" t="s">
        <v>22</v>
      </c>
      <c r="B17" s="12">
        <v>-5.139763298521043</v>
      </c>
      <c r="C17" s="12">
        <v>6.291278772121406</v>
      </c>
      <c r="D17" s="12">
        <v>57.08051757201875</v>
      </c>
      <c r="E17" s="12">
        <v>-19.722852245712797</v>
      </c>
      <c r="F17" s="12">
        <v>-26.602726694006844</v>
      </c>
      <c r="G17" s="12">
        <v>1.6761300172563856</v>
      </c>
      <c r="H17" s="12"/>
    </row>
    <row r="18" spans="1:8" ht="13.5">
      <c r="A18" s="5" t="s">
        <v>23</v>
      </c>
      <c r="B18" s="12">
        <v>19.544525396852258</v>
      </c>
      <c r="C18" s="12">
        <v>-5.33435641969063</v>
      </c>
      <c r="D18" s="12">
        <v>-34.15340620048271</v>
      </c>
      <c r="E18" s="12">
        <v>-2.0553170760263675</v>
      </c>
      <c r="F18" s="12">
        <v>24.48665406487145</v>
      </c>
      <c r="G18" s="12">
        <v>-0.36265201210697884</v>
      </c>
      <c r="H18" s="12"/>
    </row>
    <row r="19" spans="1:8" ht="13.5">
      <c r="A19" s="5" t="s">
        <v>24</v>
      </c>
      <c r="B19" s="12">
        <v>2.9050428948928366</v>
      </c>
      <c r="C19" s="12">
        <v>-4.1255595476291935</v>
      </c>
      <c r="D19" s="12">
        <v>9.367196509863017</v>
      </c>
      <c r="E19" s="12">
        <v>9.2072467557544</v>
      </c>
      <c r="F19" s="12">
        <v>21.359975182078358</v>
      </c>
      <c r="G19" s="12">
        <v>4.457847742657117</v>
      </c>
      <c r="H19" s="12"/>
    </row>
    <row r="20" spans="1:8" ht="13.5">
      <c r="A20" s="5" t="s">
        <v>25</v>
      </c>
      <c r="B20" s="12">
        <v>-12.349203068881167</v>
      </c>
      <c r="C20" s="12">
        <v>-14.911817130707755</v>
      </c>
      <c r="D20" s="12">
        <v>-7.424779916320018</v>
      </c>
      <c r="E20" s="12">
        <v>-10.456137957970196</v>
      </c>
      <c r="F20" s="12">
        <v>-2.1747197207432576</v>
      </c>
      <c r="G20" s="12">
        <v>-11.138783539293255</v>
      </c>
      <c r="H20" s="12"/>
    </row>
    <row r="21" spans="1:8" ht="13.5">
      <c r="A21" s="5" t="s">
        <v>26</v>
      </c>
      <c r="B21" s="12">
        <v>-10.440492407024033</v>
      </c>
      <c r="C21" s="12">
        <v>11.084345719862814</v>
      </c>
      <c r="D21" s="12">
        <v>-5.754492944622989</v>
      </c>
      <c r="E21" s="12">
        <v>11.774316144384406</v>
      </c>
      <c r="F21" s="12">
        <v>-7.722817632294044</v>
      </c>
      <c r="G21" s="12">
        <v>-2.337596621128695</v>
      </c>
      <c r="H21" s="12"/>
    </row>
    <row r="22" spans="1:8" ht="13.5">
      <c r="A22" s="5" t="s">
        <v>27</v>
      </c>
      <c r="B22" s="12">
        <v>-5.186835458218135</v>
      </c>
      <c r="C22" s="12">
        <v>-25.205267879881525</v>
      </c>
      <c r="D22" s="12">
        <v>3.3963099115578905</v>
      </c>
      <c r="E22" s="12">
        <v>-8.694265356795224</v>
      </c>
      <c r="F22" s="12">
        <v>-12.634716779171049</v>
      </c>
      <c r="G22" s="12">
        <v>-8.660668893880247</v>
      </c>
      <c r="H22" s="12"/>
    </row>
    <row r="23" spans="1:8" ht="13.5">
      <c r="A23" s="5" t="s">
        <v>28</v>
      </c>
      <c r="B23" s="12">
        <v>0.6217755662671097</v>
      </c>
      <c r="C23" s="12">
        <v>16.691188771432536</v>
      </c>
      <c r="D23" s="12">
        <v>-20.419903532025454</v>
      </c>
      <c r="E23" s="12">
        <v>-2.395696063976864</v>
      </c>
      <c r="F23" s="12">
        <v>-9.780668015455346</v>
      </c>
      <c r="G23" s="12">
        <v>-1.7719935923221435</v>
      </c>
      <c r="H23" s="12"/>
    </row>
    <row r="24" spans="1:8" ht="13.5">
      <c r="A24" s="5" t="s">
        <v>29</v>
      </c>
      <c r="B24" s="12">
        <v>-10.71961471756469</v>
      </c>
      <c r="C24" s="12">
        <v>12.628449361138102</v>
      </c>
      <c r="D24" s="12">
        <v>17.264887092945692</v>
      </c>
      <c r="E24" s="12">
        <v>-4.162425725292279</v>
      </c>
      <c r="F24" s="12">
        <v>26.785907155020688</v>
      </c>
      <c r="G24" s="12">
        <v>0.5701943500425163</v>
      </c>
      <c r="H24" s="12"/>
    </row>
    <row r="25" spans="1:8" ht="13.5">
      <c r="A25" s="5" t="s">
        <v>30</v>
      </c>
      <c r="B25" s="12">
        <v>10.729368391750763</v>
      </c>
      <c r="C25" s="12">
        <v>-5.074010861573411</v>
      </c>
      <c r="D25" s="12">
        <v>31.317035348308615</v>
      </c>
      <c r="E25" s="12">
        <v>9.558581286319686</v>
      </c>
      <c r="F25" s="12">
        <v>41.84078609454387</v>
      </c>
      <c r="G25" s="12">
        <v>12.76303680553137</v>
      </c>
      <c r="H25" s="12"/>
    </row>
    <row r="26" spans="1:8" ht="13.5">
      <c r="A26" s="5" t="s">
        <v>31</v>
      </c>
      <c r="B26" s="12">
        <v>-4.793069612644678</v>
      </c>
      <c r="C26" s="12">
        <v>-1.1968362492077946</v>
      </c>
      <c r="D26" s="12">
        <v>33.487166825780164</v>
      </c>
      <c r="E26" s="12">
        <v>-1.8929278875333304</v>
      </c>
      <c r="F26" s="12">
        <v>-30.38128825356674</v>
      </c>
      <c r="G26" s="12">
        <v>1.5023807965102811</v>
      </c>
      <c r="H26" s="12"/>
    </row>
    <row r="27" spans="1:8" ht="13.5">
      <c r="A27" s="5" t="s">
        <v>32</v>
      </c>
      <c r="B27" s="12">
        <v>-7.001569231130496</v>
      </c>
      <c r="C27" s="12">
        <v>-5.632283211221063</v>
      </c>
      <c r="D27" s="12">
        <v>-36.46760298281755</v>
      </c>
      <c r="E27" s="12">
        <v>32.73307474396337</v>
      </c>
      <c r="F27" s="12">
        <v>5.5546341172450795</v>
      </c>
      <c r="G27" s="12">
        <v>-6.681902576979455</v>
      </c>
      <c r="H27" s="12"/>
    </row>
    <row r="28" spans="1:8" ht="13.5">
      <c r="A28" s="5" t="s">
        <v>33</v>
      </c>
      <c r="B28" s="12">
        <v>-13.512150436258775</v>
      </c>
      <c r="C28" s="12">
        <v>-25.34394340526599</v>
      </c>
      <c r="D28" s="12">
        <v>22.322930485030668</v>
      </c>
      <c r="E28" s="12">
        <v>6.458067922790875</v>
      </c>
      <c r="F28" s="12">
        <v>-29.291283330395977</v>
      </c>
      <c r="G28" s="12">
        <v>-5.53682387903357</v>
      </c>
      <c r="H28" s="12"/>
    </row>
    <row r="29" spans="1:8" ht="13.5">
      <c r="A29" s="5" t="s">
        <v>34</v>
      </c>
      <c r="B29" s="12">
        <v>12.008004738839</v>
      </c>
      <c r="C29" s="12">
        <v>1.7836918029601263</v>
      </c>
      <c r="D29" s="12">
        <v>-32.54030953059051</v>
      </c>
      <c r="E29" s="12">
        <v>-7.084904947801875</v>
      </c>
      <c r="F29" s="12">
        <v>60.78986169984633</v>
      </c>
      <c r="G29" s="12">
        <v>-2.0399113508327242</v>
      </c>
      <c r="H29" s="12"/>
    </row>
    <row r="30" spans="1:8" ht="13.5">
      <c r="A30" s="5" t="s">
        <v>35</v>
      </c>
      <c r="B30" s="12">
        <v>-6.78487681785588</v>
      </c>
      <c r="C30" s="12">
        <v>13.78364374500417</v>
      </c>
      <c r="D30" s="12">
        <v>13.062970989410431</v>
      </c>
      <c r="E30" s="12">
        <v>-6.096012372690661</v>
      </c>
      <c r="F30" s="12">
        <v>-28.391744172911466</v>
      </c>
      <c r="G30" s="12">
        <v>-2.4889124985203166</v>
      </c>
      <c r="H30" s="12"/>
    </row>
    <row r="31" spans="1:8" ht="13.5">
      <c r="A31" s="5" t="s">
        <v>36</v>
      </c>
      <c r="B31" s="12">
        <v>7.325901194456567</v>
      </c>
      <c r="C31" s="12">
        <v>2.735671474231856</v>
      </c>
      <c r="D31" s="12">
        <v>-28.69278499681202</v>
      </c>
      <c r="E31" s="12">
        <v>73.76070022846226</v>
      </c>
      <c r="F31" s="12">
        <v>19.871170152384245</v>
      </c>
      <c r="G31" s="12">
        <v>17.530749393877578</v>
      </c>
      <c r="H31" s="12"/>
    </row>
    <row r="32" spans="1:8" ht="13.5">
      <c r="A32" s="5" t="s">
        <v>37</v>
      </c>
      <c r="B32" s="12">
        <v>-9.07945391204234</v>
      </c>
      <c r="C32" s="12">
        <v>5.664933954100278</v>
      </c>
      <c r="D32" s="12">
        <v>17.75497726120542</v>
      </c>
      <c r="E32" s="12">
        <v>-45.88935393250825</v>
      </c>
      <c r="F32" s="12">
        <v>-4.079402667686915</v>
      </c>
      <c r="G32" s="12">
        <v>-17.43356675040875</v>
      </c>
      <c r="H32" s="12"/>
    </row>
    <row r="33" spans="1:8" ht="13.5">
      <c r="A33" s="5" t="s">
        <v>38</v>
      </c>
      <c r="B33" s="12">
        <v>-8.909779013301527</v>
      </c>
      <c r="C33" s="12">
        <v>3.3987843656787615</v>
      </c>
      <c r="D33" s="12">
        <v>-2.11179442542865</v>
      </c>
      <c r="E33" s="12">
        <v>1.3009246668016323</v>
      </c>
      <c r="F33" s="12">
        <v>-2.321427839333021</v>
      </c>
      <c r="G33" s="12">
        <v>-2.7707189128933325</v>
      </c>
      <c r="H33" s="12"/>
    </row>
    <row r="34" spans="1:8" ht="13.5">
      <c r="A34" s="5" t="s">
        <v>39</v>
      </c>
      <c r="B34" s="12">
        <v>3.573926008222492</v>
      </c>
      <c r="C34" s="12">
        <v>15.654807275516907</v>
      </c>
      <c r="D34" s="12">
        <v>-5.868981915953375</v>
      </c>
      <c r="E34" s="12">
        <v>9.949837739934669</v>
      </c>
      <c r="F34" s="12">
        <v>-13.650359687557875</v>
      </c>
      <c r="G34" s="12">
        <v>4.826329989578683</v>
      </c>
      <c r="H34" s="12"/>
    </row>
    <row r="35" spans="1:8" ht="13.5">
      <c r="A35" s="14" t="s">
        <v>40</v>
      </c>
      <c r="B35" s="12">
        <v>30.008479921966874</v>
      </c>
      <c r="C35" s="12">
        <v>-11.348762121797806</v>
      </c>
      <c r="D35" s="12">
        <v>29.34648806136112</v>
      </c>
      <c r="E35" s="12">
        <v>-14.202766995489725</v>
      </c>
      <c r="F35" s="12">
        <v>16.87510255804612</v>
      </c>
      <c r="G35" s="12">
        <v>8.889113504759795</v>
      </c>
      <c r="H35" s="12"/>
    </row>
    <row r="36" spans="1:8" ht="13.5">
      <c r="A36" s="14" t="s">
        <v>41</v>
      </c>
      <c r="B36" s="12">
        <v>-12.798499833766625</v>
      </c>
      <c r="C36" s="12">
        <v>-7.00028141402426</v>
      </c>
      <c r="D36" s="12">
        <v>-29.90832027758995</v>
      </c>
      <c r="E36" s="12">
        <v>26.102990923925567</v>
      </c>
      <c r="F36" s="12">
        <v>0.25233149330201704</v>
      </c>
      <c r="G36" s="12">
        <v>-5.735617737004187</v>
      </c>
      <c r="H36" s="12"/>
    </row>
    <row r="37" spans="1:8" ht="13.5">
      <c r="A37" s="14" t="s">
        <v>42</v>
      </c>
      <c r="B37" s="12">
        <v>18.36006458914067</v>
      </c>
      <c r="C37" s="12">
        <v>-17.172058484588504</v>
      </c>
      <c r="D37" s="12">
        <v>-14.515647997629285</v>
      </c>
      <c r="E37" s="12">
        <v>-10.909062763118254</v>
      </c>
      <c r="F37" s="12">
        <v>-5.243396361388668</v>
      </c>
      <c r="G37" s="12">
        <v>-1.2573906477743513</v>
      </c>
      <c r="H37" s="12"/>
    </row>
    <row r="38" spans="1:8" ht="13.5">
      <c r="A38" s="14" t="s">
        <v>43</v>
      </c>
      <c r="B38" s="12">
        <v>2.1529635303906804</v>
      </c>
      <c r="C38" s="12">
        <v>43.96916745094494</v>
      </c>
      <c r="D38" s="12">
        <v>30.819962341917122</v>
      </c>
      <c r="E38" s="12">
        <v>-8.477316482338312</v>
      </c>
      <c r="F38" s="12">
        <v>-21.47704115936959</v>
      </c>
      <c r="G38" s="12">
        <v>6.913229824802306</v>
      </c>
      <c r="H38" s="12"/>
    </row>
    <row r="39" spans="1:8" ht="13.5">
      <c r="A39" s="5" t="s">
        <v>44</v>
      </c>
      <c r="B39" s="12">
        <v>-5.962260107394173</v>
      </c>
      <c r="C39" s="12">
        <v>-20.08787688954697</v>
      </c>
      <c r="D39" s="12">
        <v>-12.572666576817337</v>
      </c>
      <c r="E39" s="12">
        <v>-7.7415667696082044</v>
      </c>
      <c r="F39" s="12">
        <v>-2.3410421938341583</v>
      </c>
      <c r="G39" s="12">
        <v>-9.70290523419842</v>
      </c>
      <c r="H39" s="12"/>
    </row>
    <row r="40" spans="1:8" ht="13.5">
      <c r="A40" s="5" t="s">
        <v>45</v>
      </c>
      <c r="B40" s="12">
        <v>3.850793405198283</v>
      </c>
      <c r="C40" s="12">
        <v>20.35075125010803</v>
      </c>
      <c r="D40" s="12">
        <v>-4.716032036729681</v>
      </c>
      <c r="E40" s="12">
        <v>-2.1659108976228523</v>
      </c>
      <c r="F40" s="12">
        <v>7.674664175566388</v>
      </c>
      <c r="G40" s="12">
        <v>4.40854753602187</v>
      </c>
      <c r="H40" s="12"/>
    </row>
    <row r="41" spans="1:8" ht="13.5">
      <c r="A41" s="5" t="s">
        <v>46</v>
      </c>
      <c r="B41" s="12">
        <v>0.18889627191650138</v>
      </c>
      <c r="C41" s="12">
        <v>-12.996179226798088</v>
      </c>
      <c r="D41" s="12">
        <v>-3.323411751791598</v>
      </c>
      <c r="E41" s="12">
        <v>-5.818257005591803</v>
      </c>
      <c r="F41" s="12">
        <v>-5.851793613141795</v>
      </c>
      <c r="G41" s="12">
        <v>-4.296617118458373</v>
      </c>
      <c r="H41" s="12"/>
    </row>
    <row r="42" spans="1:8" ht="13.5">
      <c r="A42" s="5" t="s">
        <v>47</v>
      </c>
      <c r="B42" s="12">
        <v>-10.181817061533991</v>
      </c>
      <c r="C42" s="12">
        <v>19.85329806600146</v>
      </c>
      <c r="D42" s="12">
        <v>11.102655918801933</v>
      </c>
      <c r="E42" s="12">
        <v>4.349214054920285</v>
      </c>
      <c r="F42" s="12">
        <v>-23.362181297061046</v>
      </c>
      <c r="G42" s="12">
        <v>-0.18193008521104947</v>
      </c>
      <c r="H42" s="12"/>
    </row>
    <row r="43" spans="1:8" ht="13.5">
      <c r="A43" s="5" t="s">
        <v>48</v>
      </c>
      <c r="B43" s="12">
        <v>1.471166032618691</v>
      </c>
      <c r="C43" s="12">
        <v>-2.292698611147615</v>
      </c>
      <c r="D43" s="12">
        <v>29.02065711837244</v>
      </c>
      <c r="E43" s="12">
        <v>8.942680282904426</v>
      </c>
      <c r="F43" s="12">
        <v>11.155537413989064</v>
      </c>
      <c r="G43" s="12">
        <v>6.162771011783581</v>
      </c>
      <c r="H43" s="12"/>
    </row>
    <row r="44" spans="1:8" ht="13.5">
      <c r="A44" s="5" t="s">
        <v>49</v>
      </c>
      <c r="B44" s="12">
        <v>-5.235877746832146</v>
      </c>
      <c r="C44" s="12">
        <v>-14.036212989851416</v>
      </c>
      <c r="D44" s="12">
        <v>-16.329046313736338</v>
      </c>
      <c r="E44" s="12">
        <v>-20.17531082638016</v>
      </c>
      <c r="F44" s="12">
        <v>-4.279675784610923</v>
      </c>
      <c r="G44" s="12">
        <v>-11.874789493509496</v>
      </c>
      <c r="H44" s="12"/>
    </row>
    <row r="45" spans="1:8" ht="13.5">
      <c r="A45" s="5" t="s">
        <v>50</v>
      </c>
      <c r="B45" s="12">
        <v>-19.558249238036762</v>
      </c>
      <c r="C45" s="12">
        <v>51.90339033004876</v>
      </c>
      <c r="D45" s="12">
        <v>-24.317913914188114</v>
      </c>
      <c r="E45" s="12">
        <v>-12.166534773423232</v>
      </c>
      <c r="F45" s="12">
        <v>-15.111140643065509</v>
      </c>
      <c r="G45" s="12">
        <v>-5.108974854588758</v>
      </c>
      <c r="H45" s="12"/>
    </row>
    <row r="46" spans="1:8" ht="13.5">
      <c r="A46" s="5" t="s">
        <v>51</v>
      </c>
      <c r="B46" s="12">
        <v>11.094111759914416</v>
      </c>
      <c r="C46" s="12">
        <v>-5.7899185200183645</v>
      </c>
      <c r="D46" s="12">
        <v>-3.4171827617124015</v>
      </c>
      <c r="E46" s="12">
        <v>6.451889188970283</v>
      </c>
      <c r="F46" s="12">
        <v>54.97819299830922</v>
      </c>
      <c r="G46" s="12">
        <v>5.141457544512659</v>
      </c>
      <c r="H46" s="12"/>
    </row>
    <row r="47" spans="1:8" ht="13.5">
      <c r="A47" s="14" t="s">
        <v>52</v>
      </c>
      <c r="B47" s="12">
        <v>-3.422928203073102</v>
      </c>
      <c r="C47" s="12">
        <v>-23.845286689942128</v>
      </c>
      <c r="D47" s="12">
        <v>25.42362305983098</v>
      </c>
      <c r="E47" s="12">
        <v>0.7687465610922123</v>
      </c>
      <c r="F47" s="12">
        <v>-23.13357206767969</v>
      </c>
      <c r="G47" s="12">
        <v>-6.194077833092446</v>
      </c>
      <c r="H47" s="12"/>
    </row>
    <row r="48" spans="1:8" ht="13.5">
      <c r="A48" s="14" t="s">
        <v>53</v>
      </c>
      <c r="B48" s="12">
        <v>-7.155319061148371</v>
      </c>
      <c r="C48" s="12">
        <v>2.6541084672727755</v>
      </c>
      <c r="D48" s="12">
        <v>-18.20938065182948</v>
      </c>
      <c r="E48" s="12">
        <v>-19.689709443186896</v>
      </c>
      <c r="F48" s="12">
        <v>-20.329966495777427</v>
      </c>
      <c r="G48" s="12">
        <v>-9.701234644264597</v>
      </c>
      <c r="H48" s="12"/>
    </row>
    <row r="49" spans="1:8" ht="13.5">
      <c r="A49" s="14" t="s">
        <v>54</v>
      </c>
      <c r="B49" s="12">
        <v>3.539651591800821</v>
      </c>
      <c r="C49" s="12">
        <v>-14.79939442797131</v>
      </c>
      <c r="D49" s="12">
        <v>184.17247731309155</v>
      </c>
      <c r="E49" s="12">
        <v>-2.4971012063958318</v>
      </c>
      <c r="F49" s="12">
        <v>20.957315190982364</v>
      </c>
      <c r="G49" s="12">
        <v>22.318316004099014</v>
      </c>
      <c r="H49" s="12"/>
    </row>
    <row r="50" spans="1:8" ht="13.5">
      <c r="A50" s="14" t="s">
        <v>55</v>
      </c>
      <c r="B50" s="12">
        <v>-1.4428099909410748</v>
      </c>
      <c r="C50" s="12">
        <v>-12.251413112751768</v>
      </c>
      <c r="D50" s="12">
        <v>-66.14989780518768</v>
      </c>
      <c r="E50" s="12">
        <v>-0.6906599257904008</v>
      </c>
      <c r="F50" s="12">
        <v>-8.907543115891754</v>
      </c>
      <c r="G50" s="12">
        <v>-23.256434017023615</v>
      </c>
      <c r="H50" s="12"/>
    </row>
    <row r="51" spans="1:8" ht="13.5">
      <c r="A51" s="5" t="s">
        <v>56</v>
      </c>
      <c r="B51" s="12">
        <v>-20.81669493431246</v>
      </c>
      <c r="C51" s="12">
        <v>9.564874728880705</v>
      </c>
      <c r="D51" s="12">
        <v>38.62793161926537</v>
      </c>
      <c r="E51" s="12">
        <v>-13.066653596867866</v>
      </c>
      <c r="F51" s="12">
        <v>12.373986107086573</v>
      </c>
      <c r="G51" s="12">
        <v>-3.740828057946482</v>
      </c>
      <c r="H51" s="12"/>
    </row>
    <row r="52" spans="1:8" ht="13.5">
      <c r="A52" s="5" t="s">
        <v>57</v>
      </c>
      <c r="B52" s="12">
        <v>11.464521368076582</v>
      </c>
      <c r="C52" s="12">
        <v>-3.1397266551944107</v>
      </c>
      <c r="D52" s="12">
        <v>-12.171996561241992</v>
      </c>
      <c r="E52" s="12">
        <v>9.922742486566566</v>
      </c>
      <c r="F52" s="12">
        <v>21.479526610484942</v>
      </c>
      <c r="G52" s="12">
        <v>3.8922193803399017</v>
      </c>
      <c r="H52" s="12"/>
    </row>
    <row r="53" spans="1:8" ht="13.5">
      <c r="A53" s="5" t="s">
        <v>58</v>
      </c>
      <c r="B53" s="12">
        <v>3.332499732740098</v>
      </c>
      <c r="C53" s="12">
        <v>-20.97265579233155</v>
      </c>
      <c r="D53" s="12">
        <v>-31.3073560331266</v>
      </c>
      <c r="E53" s="12">
        <v>8.790896873429853</v>
      </c>
      <c r="F53" s="12">
        <v>17.942256606680345</v>
      </c>
      <c r="G53" s="12">
        <v>-5.557308970886797</v>
      </c>
      <c r="H53" s="12"/>
    </row>
    <row r="54" spans="1:8" ht="13.5">
      <c r="A54" s="5" t="s">
        <v>59</v>
      </c>
      <c r="B54" s="12">
        <v>-20.444861333569673</v>
      </c>
      <c r="C54" s="12">
        <v>5.130583998512249</v>
      </c>
      <c r="D54" s="12">
        <v>1.9411095893943329</v>
      </c>
      <c r="E54" s="12">
        <v>-2.8712608874572108</v>
      </c>
      <c r="F54" s="12">
        <v>-9.778071231556442</v>
      </c>
      <c r="G54" s="12">
        <v>-8.85215906506825</v>
      </c>
      <c r="H54" s="12"/>
    </row>
    <row r="55" spans="1:8" ht="13.5">
      <c r="A55" s="5" t="s">
        <v>60</v>
      </c>
      <c r="B55" s="12">
        <v>3.009453796109314</v>
      </c>
      <c r="C55" s="12">
        <v>-8.741717038652794</v>
      </c>
      <c r="D55" s="12">
        <v>-5.4380354171011245</v>
      </c>
      <c r="E55" s="12">
        <v>-8.542635026608412</v>
      </c>
      <c r="F55" s="12">
        <v>-20.916707727065116</v>
      </c>
      <c r="G55" s="12">
        <v>-4.94594666946929</v>
      </c>
      <c r="H55" s="12"/>
    </row>
    <row r="56" spans="1:8" ht="13.5">
      <c r="A56" s="5" t="s">
        <v>61</v>
      </c>
      <c r="B56" s="12">
        <v>7.789477823578619</v>
      </c>
      <c r="C56" s="12">
        <v>9.938581596561649</v>
      </c>
      <c r="D56" s="12">
        <v>-11.62477373398537</v>
      </c>
      <c r="E56" s="12">
        <v>-1.6424324291337604</v>
      </c>
      <c r="F56" s="12">
        <v>4.730890460569064</v>
      </c>
      <c r="G56" s="12">
        <v>3.4947940588367303</v>
      </c>
      <c r="H56" s="12"/>
    </row>
    <row r="57" spans="1:8" ht="13.5">
      <c r="A57" s="5" t="s">
        <v>62</v>
      </c>
      <c r="B57" s="12">
        <v>-13.122851780173516</v>
      </c>
      <c r="C57" s="12">
        <v>-3.6804438592083226</v>
      </c>
      <c r="D57" s="12">
        <v>20.86631674927967</v>
      </c>
      <c r="E57" s="12">
        <v>-11.146494024890494</v>
      </c>
      <c r="F57" s="12">
        <v>-9.05219015564059</v>
      </c>
      <c r="G57" s="12">
        <v>-6.644677236692477</v>
      </c>
      <c r="H57" s="12"/>
    </row>
    <row r="58" spans="1:8" ht="13.5">
      <c r="A58" s="5" t="s">
        <v>63</v>
      </c>
      <c r="B58" s="12">
        <v>5.888528779893281</v>
      </c>
      <c r="C58" s="12">
        <v>-3.231474096440432</v>
      </c>
      <c r="D58" s="12">
        <v>-9.275768432951462</v>
      </c>
      <c r="E58" s="12">
        <v>-2.316214474958167</v>
      </c>
      <c r="F58" s="12">
        <v>19.48816925475784</v>
      </c>
      <c r="G58" s="12">
        <v>1.1058940480732207</v>
      </c>
      <c r="H58" s="12"/>
    </row>
    <row r="59" spans="1:8" ht="13.5">
      <c r="A59" s="5" t="s">
        <v>64</v>
      </c>
      <c r="B59" s="12">
        <v>-13.836859391817955</v>
      </c>
      <c r="C59" s="12">
        <v>-4.773581406582643</v>
      </c>
      <c r="D59" s="12">
        <v>-3.4946175963345816</v>
      </c>
      <c r="E59" s="12">
        <v>1.5523311526805392</v>
      </c>
      <c r="F59" s="12">
        <v>-36.890117734806445</v>
      </c>
      <c r="G59" s="12">
        <v>-9.697764192085838</v>
      </c>
      <c r="H59" s="12"/>
    </row>
    <row r="60" spans="1:8" ht="13.5">
      <c r="A60" s="5" t="s">
        <v>65</v>
      </c>
      <c r="B60" s="12">
        <v>32.210775356168135</v>
      </c>
      <c r="C60" s="12">
        <v>22.930326974661575</v>
      </c>
      <c r="D60" s="12">
        <v>21.566312505908776</v>
      </c>
      <c r="E60" s="12">
        <v>6.44092613799137</v>
      </c>
      <c r="F60" s="12">
        <v>55.27616718872663</v>
      </c>
      <c r="G60" s="12">
        <v>24.79847151411239</v>
      </c>
      <c r="H60" s="12"/>
    </row>
    <row r="61" spans="1:8" ht="13.5">
      <c r="A61" s="5" t="s">
        <v>66</v>
      </c>
      <c r="B61" s="12">
        <v>-29.783288874383928</v>
      </c>
      <c r="C61" s="12">
        <v>-16.266222567427928</v>
      </c>
      <c r="D61" s="12">
        <v>-30.03030552981666</v>
      </c>
      <c r="E61" s="12">
        <v>-27.51087568053501</v>
      </c>
      <c r="F61" s="12">
        <v>-24.042829031200462</v>
      </c>
      <c r="G61" s="12">
        <v>-26.1423771614827</v>
      </c>
      <c r="H61" s="12"/>
    </row>
    <row r="62" spans="1:8" ht="13.5">
      <c r="A62" s="5" t="s">
        <v>67</v>
      </c>
      <c r="B62" s="12">
        <v>10.48305035306214</v>
      </c>
      <c r="C62" s="12">
        <v>-4.463570197069922</v>
      </c>
      <c r="D62" s="12">
        <v>-1.5363701216659487</v>
      </c>
      <c r="E62" s="12">
        <v>14.067216442828256</v>
      </c>
      <c r="F62" s="12">
        <v>-7.598655168161263</v>
      </c>
      <c r="G62" s="12">
        <v>4.621072700777755</v>
      </c>
      <c r="H62" s="12"/>
    </row>
    <row r="63" spans="1:8" ht="13.5">
      <c r="A63" s="5" t="s">
        <v>68</v>
      </c>
      <c r="B63" s="12">
        <v>12.349899631272567</v>
      </c>
      <c r="C63" s="12">
        <v>-5.097980396827569</v>
      </c>
      <c r="D63" s="12">
        <v>2.0387872721242193</v>
      </c>
      <c r="E63" s="12">
        <v>-1.885445570730847</v>
      </c>
      <c r="F63" s="12">
        <v>8.585408959915723</v>
      </c>
      <c r="G63" s="12">
        <v>4.380380214903163</v>
      </c>
      <c r="H63" s="12"/>
    </row>
    <row r="64" spans="1:8" ht="13.5">
      <c r="A64" s="5" t="s">
        <v>69</v>
      </c>
      <c r="B64" s="12">
        <v>-0.9722984027351331</v>
      </c>
      <c r="C64" s="12">
        <v>5.777411008744786</v>
      </c>
      <c r="D64" s="12">
        <v>14.656831534496837</v>
      </c>
      <c r="E64" s="12">
        <v>1.3791477588052627</v>
      </c>
      <c r="F64" s="12">
        <v>46.27444028322524</v>
      </c>
      <c r="G64" s="12">
        <v>5.753600784956819</v>
      </c>
      <c r="H64" s="12"/>
    </row>
    <row r="65" spans="1:8" ht="13.5">
      <c r="A65" s="5" t="s">
        <v>70</v>
      </c>
      <c r="B65" s="12">
        <v>-12.262935034187674</v>
      </c>
      <c r="C65" s="12">
        <v>-15.317224783715686</v>
      </c>
      <c r="D65" s="12">
        <v>4.443283682065217</v>
      </c>
      <c r="E65" s="12">
        <v>6.737416299081585</v>
      </c>
      <c r="F65" s="12">
        <v>-23.63041357121186</v>
      </c>
      <c r="G65" s="12">
        <v>-8.599311123685652</v>
      </c>
      <c r="H65" s="12"/>
    </row>
    <row r="66" spans="1:8" ht="13.5">
      <c r="A66" s="5" t="s">
        <v>71</v>
      </c>
      <c r="B66" s="12">
        <v>0.9262495851331037</v>
      </c>
      <c r="C66" s="12">
        <v>11.865885651995752</v>
      </c>
      <c r="D66" s="12">
        <v>-3.8687401311193947</v>
      </c>
      <c r="E66" s="12">
        <v>-21.77638910261641</v>
      </c>
      <c r="F66" s="12">
        <v>-18.909583439640517</v>
      </c>
      <c r="G66" s="12">
        <v>-3.6421956216421316</v>
      </c>
      <c r="H66" s="12"/>
    </row>
    <row r="67" spans="1:8" ht="13.5">
      <c r="A67" s="5" t="s">
        <v>72</v>
      </c>
      <c r="B67" s="12">
        <v>-13.868149387182086</v>
      </c>
      <c r="C67" s="12">
        <v>-0.3403274557216067</v>
      </c>
      <c r="D67" s="12">
        <v>-15.096910318380646</v>
      </c>
      <c r="E67" s="12">
        <v>9.706387105715695</v>
      </c>
      <c r="F67" s="12">
        <v>-5.298140024241451</v>
      </c>
      <c r="G67" s="12">
        <v>-6.874427996574364</v>
      </c>
      <c r="H67" s="12"/>
    </row>
    <row r="68" spans="1:8" ht="13.5">
      <c r="A68" s="5" t="s">
        <v>73</v>
      </c>
      <c r="B68" s="12">
        <v>-7.432395336079607</v>
      </c>
      <c r="C68" s="12">
        <v>-21.591528611824486</v>
      </c>
      <c r="D68" s="12">
        <v>9.662730266789278</v>
      </c>
      <c r="E68" s="12">
        <v>-10.751167813937377</v>
      </c>
      <c r="F68" s="12">
        <v>1.582921891221814</v>
      </c>
      <c r="G68" s="12">
        <v>-8.440057941204135</v>
      </c>
      <c r="H68" s="12"/>
    </row>
    <row r="69" spans="1:8" ht="13.5">
      <c r="A69" s="5" t="s">
        <v>74</v>
      </c>
      <c r="B69" s="12">
        <v>7.984442995811223</v>
      </c>
      <c r="C69" s="12">
        <v>9.163963101706033</v>
      </c>
      <c r="D69" s="12">
        <v>-20.06660096926262</v>
      </c>
      <c r="E69" s="12">
        <v>3.4007476069334692</v>
      </c>
      <c r="F69" s="12">
        <v>-29.504427892300495</v>
      </c>
      <c r="G69" s="12">
        <v>0.17762436427262612</v>
      </c>
      <c r="H69" s="12"/>
    </row>
    <row r="70" spans="1:8" ht="13.5">
      <c r="A70" s="5" t="s">
        <v>75</v>
      </c>
      <c r="B70" s="12">
        <v>-1.8721575294684873</v>
      </c>
      <c r="C70" s="12">
        <v>2.2829433367045517</v>
      </c>
      <c r="D70" s="12">
        <v>-4.4772989324476375</v>
      </c>
      <c r="E70" s="12">
        <v>-5.784016928372755</v>
      </c>
      <c r="F70" s="12">
        <v>5.231770317288576</v>
      </c>
      <c r="G70" s="12">
        <v>-1.6782670481601825</v>
      </c>
      <c r="H70" s="12"/>
    </row>
    <row r="71" spans="1:8" ht="13.5">
      <c r="A71" s="5" t="s">
        <v>76</v>
      </c>
      <c r="B71" s="12">
        <v>4.205528880933749</v>
      </c>
      <c r="C71" s="12">
        <v>-27.138207298265517</v>
      </c>
      <c r="D71" s="12">
        <v>-18.1398461855445</v>
      </c>
      <c r="E71" s="12">
        <v>-10.569516106909727</v>
      </c>
      <c r="F71" s="12">
        <v>45.65401618666247</v>
      </c>
      <c r="G71" s="12">
        <v>-6.011806771828584</v>
      </c>
      <c r="H71" s="12"/>
    </row>
    <row r="72" spans="1:8" ht="13.5">
      <c r="A72" s="5" t="s">
        <v>77</v>
      </c>
      <c r="B72" s="12">
        <v>-12.53257906862567</v>
      </c>
      <c r="C72" s="12">
        <v>-17.483758377580607</v>
      </c>
      <c r="D72" s="12">
        <v>36.829766724631035</v>
      </c>
      <c r="E72" s="12">
        <v>3.133112330715984</v>
      </c>
      <c r="F72" s="12">
        <v>-45.9725364208357</v>
      </c>
      <c r="G72" s="12">
        <v>-8.179562186551268</v>
      </c>
      <c r="H72" s="12"/>
    </row>
    <row r="73" spans="1:8" ht="13.5">
      <c r="A73" s="5" t="s">
        <v>161</v>
      </c>
      <c r="B73" s="12">
        <v>-8.946901952732727</v>
      </c>
      <c r="C73" s="12">
        <v>44.74188609848561</v>
      </c>
      <c r="D73" s="12">
        <v>-28.70111500971797</v>
      </c>
      <c r="E73" s="12">
        <v>-5.548505600506052</v>
      </c>
      <c r="F73" s="12">
        <v>-14.106767742557247</v>
      </c>
      <c r="G73" s="12">
        <v>-3.352533434326762</v>
      </c>
      <c r="H73" s="12"/>
    </row>
    <row r="74" spans="1:8" ht="13.5">
      <c r="A74" s="5" t="s">
        <v>162</v>
      </c>
      <c r="B74" s="12">
        <v>-4.87846161801375</v>
      </c>
      <c r="C74" s="12">
        <v>-31.53293483171819</v>
      </c>
      <c r="D74" s="12">
        <v>41.77028528913852</v>
      </c>
      <c r="E74" s="12">
        <v>6.82240314672728</v>
      </c>
      <c r="F74" s="12">
        <v>14.332742077205332</v>
      </c>
      <c r="G74" s="12">
        <v>-2.526480134733603</v>
      </c>
      <c r="H74" s="12"/>
    </row>
    <row r="75" spans="1:8" ht="13.5">
      <c r="A75" s="5" t="s">
        <v>163</v>
      </c>
      <c r="B75" s="12">
        <v>-17.648234973693945</v>
      </c>
      <c r="C75" s="12">
        <v>-14.654081258182906</v>
      </c>
      <c r="D75" s="12">
        <v>-37.907334512263986</v>
      </c>
      <c r="E75" s="12">
        <v>14.015213478796673</v>
      </c>
      <c r="F75" s="12">
        <v>-17.616384531116218</v>
      </c>
      <c r="G75" s="12">
        <v>-14.207444343993005</v>
      </c>
      <c r="H75" s="12"/>
    </row>
    <row r="76" spans="1:8" ht="13.5">
      <c r="A76" s="5" t="s">
        <v>164</v>
      </c>
      <c r="B76" s="12">
        <v>-7.2129523703183</v>
      </c>
      <c r="C76" s="12">
        <v>18.534016822649047</v>
      </c>
      <c r="D76" s="12">
        <v>19.214978889344305</v>
      </c>
      <c r="E76" s="12">
        <v>2.230974811103003</v>
      </c>
      <c r="F76" s="12">
        <v>176.40641777745267</v>
      </c>
      <c r="G76" s="12">
        <v>11.975903432581044</v>
      </c>
      <c r="H76" s="12"/>
    </row>
    <row r="77" spans="1:8" ht="13.5">
      <c r="A77" s="5" t="s">
        <v>165</v>
      </c>
      <c r="B77" s="12">
        <v>23.95078485606606</v>
      </c>
      <c r="C77" s="12">
        <v>-25.948754701500043</v>
      </c>
      <c r="D77" s="12">
        <v>17.100648453782444</v>
      </c>
      <c r="E77" s="12">
        <v>-5.436099527681279</v>
      </c>
      <c r="F77" s="12">
        <v>-45.41472249074957</v>
      </c>
      <c r="G77" s="12">
        <v>-1.3703194405877255</v>
      </c>
      <c r="H77" s="12"/>
    </row>
    <row r="78" spans="1:8" ht="13.5">
      <c r="A78" s="5" t="s">
        <v>166</v>
      </c>
      <c r="B78" s="12">
        <v>-7.576381806062551</v>
      </c>
      <c r="C78" s="12">
        <v>21.563213973087443</v>
      </c>
      <c r="D78" s="12">
        <v>11.65785676125051</v>
      </c>
      <c r="E78" s="12">
        <v>-13.801311973211359</v>
      </c>
      <c r="F78" s="12">
        <v>-13.210798660364723</v>
      </c>
      <c r="G78" s="12">
        <v>-2.586275086341819</v>
      </c>
      <c r="H78" s="12"/>
    </row>
    <row r="79" spans="1:8" ht="13.5">
      <c r="A79" s="5" t="s">
        <v>167</v>
      </c>
      <c r="B79" s="12">
        <v>-19.63467708853637</v>
      </c>
      <c r="C79" s="12">
        <v>4.228608983919162</v>
      </c>
      <c r="D79" s="12">
        <v>5.1569934233742645</v>
      </c>
      <c r="E79" s="12">
        <v>-11.263950874398882</v>
      </c>
      <c r="F79" s="12">
        <v>14.93990596748258</v>
      </c>
      <c r="G79" s="12">
        <v>-7.399607024150338</v>
      </c>
      <c r="H79" s="12"/>
    </row>
    <row r="80" spans="1:8" ht="13.5">
      <c r="A80" s="5" t="s">
        <v>168</v>
      </c>
      <c r="B80" s="12">
        <v>14.20938001069132</v>
      </c>
      <c r="C80" s="12">
        <v>-9.187142007768735</v>
      </c>
      <c r="D80" s="12">
        <v>-36.824959757377606</v>
      </c>
      <c r="E80" s="12">
        <v>10.119465879539375</v>
      </c>
      <c r="F80" s="12">
        <v>-15.849830484958389</v>
      </c>
      <c r="G80" s="12">
        <v>-3.6989595724916717</v>
      </c>
      <c r="H80" s="12"/>
    </row>
    <row r="81" spans="1:8" ht="13.5">
      <c r="A81" s="5" t="s">
        <v>169</v>
      </c>
      <c r="B81" s="12">
        <v>0.7678040774815136</v>
      </c>
      <c r="C81" s="12">
        <v>40.06600226422731</v>
      </c>
      <c r="D81" s="12">
        <v>34.6978812481053</v>
      </c>
      <c r="E81" s="12">
        <v>20.74315321308868</v>
      </c>
      <c r="F81" s="12">
        <v>3.4177357991101034</v>
      </c>
      <c r="G81" s="12">
        <v>16.922632484293267</v>
      </c>
      <c r="H81" s="12"/>
    </row>
    <row r="82" spans="1:8" ht="13.5">
      <c r="A82" s="5" t="s">
        <v>78</v>
      </c>
      <c r="B82" s="12">
        <v>8.401073671043601</v>
      </c>
      <c r="C82" s="12">
        <v>-33.66038683240018</v>
      </c>
      <c r="D82" s="12">
        <v>-11.24005997187974</v>
      </c>
      <c r="E82" s="12">
        <v>1.9420863242179072</v>
      </c>
      <c r="F82" s="12">
        <v>20.88125424231407</v>
      </c>
      <c r="G82" s="12">
        <v>-4.1715269574597365</v>
      </c>
      <c r="H82" s="12"/>
    </row>
    <row r="83" spans="1:8" ht="13.5">
      <c r="A83" s="11" t="s">
        <v>170</v>
      </c>
      <c r="B83" s="12">
        <v>-11.767508959786866</v>
      </c>
      <c r="C83" s="12">
        <v>2.1751788206060607</v>
      </c>
      <c r="D83" s="12">
        <v>15.775323036288933</v>
      </c>
      <c r="E83" s="12">
        <v>27.897511772456333</v>
      </c>
      <c r="F83" s="12">
        <v>4.392975647383794</v>
      </c>
      <c r="G83" s="12">
        <v>5.431169379661832</v>
      </c>
      <c r="H83" s="12"/>
    </row>
    <row r="84" spans="1:8" ht="13.5">
      <c r="A84" s="11" t="s">
        <v>79</v>
      </c>
      <c r="B84" s="12">
        <v>3.2012993787451225</v>
      </c>
      <c r="C84" s="12">
        <v>46.450884839969945</v>
      </c>
      <c r="D84" s="12">
        <v>34.167404119329326</v>
      </c>
      <c r="E84" s="12">
        <v>-17.2963232831785</v>
      </c>
      <c r="F84" s="12">
        <v>-19.929441310883103</v>
      </c>
      <c r="G84" s="12">
        <v>6.156551255958756</v>
      </c>
      <c r="H84" s="12"/>
    </row>
    <row r="85" spans="1:8" ht="13.5">
      <c r="A85" s="11" t="s">
        <v>155</v>
      </c>
      <c r="B85" s="12">
        <v>-13.762198036761609</v>
      </c>
      <c r="C85" s="12">
        <v>-11.357669698842484</v>
      </c>
      <c r="D85" s="12">
        <v>-7.486897867606826</v>
      </c>
      <c r="E85" s="12">
        <v>-7.442337415012069</v>
      </c>
      <c r="F85" s="12">
        <v>24.285400556765996</v>
      </c>
      <c r="G85" s="12">
        <v>-8.45851605839213</v>
      </c>
      <c r="H85" s="12"/>
    </row>
    <row r="86" spans="1:8" ht="13.5">
      <c r="A86" s="11" t="s">
        <v>158</v>
      </c>
      <c r="B86" s="12">
        <v>1.1226847737085035</v>
      </c>
      <c r="C86" s="12">
        <v>-8.374172794551177</v>
      </c>
      <c r="D86" s="12">
        <v>-5.886060313389565</v>
      </c>
      <c r="E86" s="12">
        <v>0.17323731620476004</v>
      </c>
      <c r="F86" s="12">
        <v>-9.189147472033536</v>
      </c>
      <c r="G86" s="12">
        <v>-3.050521295627361</v>
      </c>
      <c r="H86" s="12"/>
    </row>
    <row r="87" spans="1:8" ht="13.5">
      <c r="A87" s="11" t="s">
        <v>171</v>
      </c>
      <c r="B87" s="12">
        <v>18.135940934783687</v>
      </c>
      <c r="C87" s="12">
        <v>44.38417215572475</v>
      </c>
      <c r="D87" s="12">
        <v>-2.6712356823153516</v>
      </c>
      <c r="E87" s="12">
        <v>35.08056811888194</v>
      </c>
      <c r="F87" s="12">
        <v>-35.40023239681207</v>
      </c>
      <c r="G87" s="12">
        <v>19.151223715682978</v>
      </c>
      <c r="H87" s="12"/>
    </row>
    <row r="88" spans="1:8" ht="13.5">
      <c r="A88" s="11" t="s">
        <v>173</v>
      </c>
      <c r="B88" s="12">
        <v>-5.575692400149392</v>
      </c>
      <c r="C88" s="12">
        <v>-22.739634042173382</v>
      </c>
      <c r="D88" s="12">
        <v>18.11696624793354</v>
      </c>
      <c r="E88" s="12">
        <v>-0.12283236275459587</v>
      </c>
      <c r="F88" s="12">
        <v>2.778003625574372</v>
      </c>
      <c r="G88" s="12">
        <v>-3.5383658565217795</v>
      </c>
      <c r="H88" s="12"/>
    </row>
    <row r="89" spans="1:8" ht="13.5">
      <c r="A89" s="11" t="s">
        <v>175</v>
      </c>
      <c r="B89" s="12">
        <v>8.06363453744415</v>
      </c>
      <c r="C89" s="12">
        <v>11.844260533038621</v>
      </c>
      <c r="D89" s="12">
        <v>0.606003594239769</v>
      </c>
      <c r="E89" s="12">
        <v>-14.0827726666103</v>
      </c>
      <c r="F89" s="12">
        <v>15.582471791208146</v>
      </c>
      <c r="G89" s="12">
        <v>1.0392324863761413</v>
      </c>
      <c r="H89" s="12"/>
    </row>
    <row r="90" spans="1:8" ht="13.5">
      <c r="A90" s="11" t="s">
        <v>188</v>
      </c>
      <c r="B90" s="12">
        <v>-25.14071273553119</v>
      </c>
      <c r="C90" s="12">
        <v>-10.047631448713863</v>
      </c>
      <c r="D90" s="12">
        <v>1.0719676605384179</v>
      </c>
      <c r="E90" s="12">
        <v>-8.409109785314623</v>
      </c>
      <c r="F90" s="12">
        <v>-4.883686618942862</v>
      </c>
      <c r="G90" s="12">
        <v>-12.05606170787691</v>
      </c>
      <c r="H90" s="12"/>
    </row>
    <row r="91" spans="1:8" ht="13.5">
      <c r="A91" s="11" t="s">
        <v>190</v>
      </c>
      <c r="B91" s="12">
        <v>8.321261213513887</v>
      </c>
      <c r="C91" s="12">
        <v>-27.81703911065429</v>
      </c>
      <c r="D91" s="12">
        <v>-25.702525999700153</v>
      </c>
      <c r="E91" s="12">
        <v>74.45014315012915</v>
      </c>
      <c r="F91" s="12">
        <v>20.36565166150293</v>
      </c>
      <c r="G91" s="12">
        <v>11.467525797383288</v>
      </c>
      <c r="H91" s="12"/>
    </row>
    <row r="92" spans="1:8" ht="13.5">
      <c r="A92" s="11" t="s">
        <v>192</v>
      </c>
      <c r="B92" s="12">
        <v>-3.962384188896357</v>
      </c>
      <c r="C92" s="12">
        <v>11.432469437283931</v>
      </c>
      <c r="D92" s="12">
        <v>-29.820333019511143</v>
      </c>
      <c r="E92" s="12">
        <v>-17.628177351383773</v>
      </c>
      <c r="F92" s="12">
        <v>-22.647623870179384</v>
      </c>
      <c r="G92" s="12">
        <v>-12.49074874592827</v>
      </c>
      <c r="H92" s="12"/>
    </row>
    <row r="93" spans="1:8" ht="13.5">
      <c r="A93" s="11" t="s">
        <v>194</v>
      </c>
      <c r="B93" s="12">
        <v>-0.8219628281755447</v>
      </c>
      <c r="C93" s="12">
        <v>-15.028767196610735</v>
      </c>
      <c r="D93" s="12">
        <v>7.584896043579784</v>
      </c>
      <c r="E93" s="12">
        <v>-2.8894082949149245</v>
      </c>
      <c r="F93" s="12">
        <v>23.20553698918186</v>
      </c>
      <c r="G93" s="12">
        <v>-1.7155972241872066</v>
      </c>
      <c r="H93" s="12"/>
    </row>
    <row r="94" spans="1:8" ht="13.5">
      <c r="A94" s="11" t="s">
        <v>235</v>
      </c>
      <c r="B94" s="12">
        <v>12.216032473691904</v>
      </c>
      <c r="C94" s="12">
        <v>24.881614928497555</v>
      </c>
      <c r="D94" s="12">
        <v>-20.495376643431538</v>
      </c>
      <c r="E94" s="12">
        <v>-10.822160172130356</v>
      </c>
      <c r="F94" s="12">
        <v>-6.293211602426741</v>
      </c>
      <c r="G94" s="12">
        <v>-0.1754314738517222</v>
      </c>
      <c r="H94" s="12"/>
    </row>
    <row r="95" spans="1:8" ht="13.5">
      <c r="A95" s="11" t="s">
        <v>237</v>
      </c>
      <c r="B95" s="12">
        <v>-1.2371765035240871</v>
      </c>
      <c r="C95" s="12">
        <v>12.22776336249056</v>
      </c>
      <c r="D95" s="12">
        <v>21.688471307359556</v>
      </c>
      <c r="E95" s="12">
        <v>-53.42267493862822</v>
      </c>
      <c r="F95" s="12">
        <v>9.55518476369675</v>
      </c>
      <c r="G95" s="12">
        <v>-13.543610071351514</v>
      </c>
      <c r="H95" s="12"/>
    </row>
    <row r="96" spans="1:8" ht="13.5">
      <c r="A96" s="11" t="s">
        <v>240</v>
      </c>
      <c r="B96" s="12">
        <v>-16.079934436600578</v>
      </c>
      <c r="C96" s="12">
        <v>-14.846225290800827</v>
      </c>
      <c r="D96" s="12">
        <v>-16.297991995717137</v>
      </c>
      <c r="E96" s="12">
        <v>-11.637518600732195</v>
      </c>
      <c r="F96" s="12">
        <v>5.064100642724636</v>
      </c>
      <c r="G96" s="12">
        <v>-13.54047506145736</v>
      </c>
      <c r="H96" s="12"/>
    </row>
    <row r="97" spans="1:8" ht="13.5">
      <c r="A97" s="11" t="s">
        <v>243</v>
      </c>
      <c r="B97" s="12">
        <v>20.77555039687986</v>
      </c>
      <c r="C97" s="12">
        <v>6.979227389477007</v>
      </c>
      <c r="D97" s="12">
        <v>53.99590752502519</v>
      </c>
      <c r="E97" s="12">
        <v>-5.572618007296704</v>
      </c>
      <c r="F97" s="12">
        <v>-38.25147648947952</v>
      </c>
      <c r="G97" s="12">
        <v>12.563498907490366</v>
      </c>
      <c r="H97" s="12"/>
    </row>
    <row r="98" spans="1:8" ht="13.5">
      <c r="A98" s="11" t="s">
        <v>250</v>
      </c>
      <c r="B98" s="12">
        <v>-12.37362107977383</v>
      </c>
      <c r="C98" s="12">
        <v>-14.153280662031564</v>
      </c>
      <c r="D98" s="12">
        <v>8.875640834421926</v>
      </c>
      <c r="E98" s="12">
        <v>-6.7610608033740025</v>
      </c>
      <c r="F98" s="12">
        <v>71.52932562887011</v>
      </c>
      <c r="G98" s="12">
        <v>-3.762974583646451</v>
      </c>
      <c r="H98" s="12"/>
    </row>
    <row r="99" spans="1:7" ht="9" customHeight="1">
      <c r="A99" s="8"/>
      <c r="B99" s="6"/>
      <c r="C99" s="6"/>
      <c r="D99" s="6"/>
      <c r="E99" s="6"/>
      <c r="F99" s="6"/>
      <c r="G99" s="6"/>
    </row>
    <row r="101" ht="13.5">
      <c r="A101" s="5" t="s">
        <v>229</v>
      </c>
    </row>
    <row r="102" ht="13.5">
      <c r="A102" s="5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3.5">
      <c r="A1" s="22" t="s">
        <v>233</v>
      </c>
    </row>
    <row r="2" ht="13.5">
      <c r="A2" s="22" t="s">
        <v>254</v>
      </c>
    </row>
    <row r="4" spans="1:7" ht="13.5">
      <c r="A4" s="21" t="s">
        <v>7</v>
      </c>
      <c r="B4" s="102" t="s">
        <v>8</v>
      </c>
      <c r="C4" s="102"/>
      <c r="D4" s="102"/>
      <c r="E4" s="102"/>
      <c r="F4" s="102"/>
      <c r="G4" s="102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89"/>
    </row>
    <row r="7" spans="1:2" ht="13.5">
      <c r="A7" s="5" t="s">
        <v>11</v>
      </c>
      <c r="B7" s="89"/>
    </row>
    <row r="8" spans="1:7" ht="13.5">
      <c r="A8" s="5" t="s">
        <v>13</v>
      </c>
      <c r="B8" s="12">
        <v>9.354888825657543</v>
      </c>
      <c r="C8" s="12">
        <v>4.703936917268668</v>
      </c>
      <c r="D8" s="12">
        <v>10.473276497361434</v>
      </c>
      <c r="E8" s="12">
        <v>7.457002828642224</v>
      </c>
      <c r="F8" s="12">
        <v>12.722196602111433</v>
      </c>
      <c r="G8" s="12">
        <v>8.321450401236463</v>
      </c>
    </row>
    <row r="9" spans="1:7" ht="13.5">
      <c r="A9" s="5" t="s">
        <v>14</v>
      </c>
      <c r="B9" s="12">
        <v>6.0284191949635435</v>
      </c>
      <c r="C9" s="12">
        <v>9.543584098412408</v>
      </c>
      <c r="D9" s="12">
        <v>9.190610238824194</v>
      </c>
      <c r="E9" s="12">
        <v>6.0607199492326576</v>
      </c>
      <c r="F9" s="12">
        <v>9.132506732336541</v>
      </c>
      <c r="G9" s="12">
        <v>7.795428975603801</v>
      </c>
    </row>
    <row r="10" spans="1:7" ht="13.5">
      <c r="A10" s="5" t="s">
        <v>15</v>
      </c>
      <c r="B10" s="12">
        <v>9.011391118068255</v>
      </c>
      <c r="C10" s="12">
        <v>3.3978840913344173</v>
      </c>
      <c r="D10" s="12">
        <v>5.596825540220133</v>
      </c>
      <c r="E10" s="12">
        <v>8.75472721538218</v>
      </c>
      <c r="F10" s="12">
        <v>6.387065903869151</v>
      </c>
      <c r="G10" s="12">
        <v>6.619433107716782</v>
      </c>
    </row>
    <row r="11" spans="1:7" ht="13.5">
      <c r="A11" s="5" t="s">
        <v>16</v>
      </c>
      <c r="B11" s="12">
        <v>1.5481448110717544</v>
      </c>
      <c r="C11" s="12">
        <v>1.7451132599711083</v>
      </c>
      <c r="D11" s="12">
        <v>4.342539458542358</v>
      </c>
      <c r="E11" s="12">
        <v>6.623660684416775</v>
      </c>
      <c r="F11" s="12">
        <v>5.537046620534652</v>
      </c>
      <c r="G11" s="12">
        <v>3.0262542315722603</v>
      </c>
    </row>
    <row r="12" spans="1:7" ht="13.5">
      <c r="A12" s="5" t="s">
        <v>17</v>
      </c>
      <c r="B12" s="12">
        <v>6.349439637519624</v>
      </c>
      <c r="C12" s="12">
        <v>2.776308837466232</v>
      </c>
      <c r="D12" s="12">
        <v>5.76929295405774</v>
      </c>
      <c r="E12" s="12">
        <v>11.97390647673701</v>
      </c>
      <c r="F12" s="12">
        <v>7.2939198370244345</v>
      </c>
      <c r="G12" s="12">
        <v>6.067060625590669</v>
      </c>
    </row>
    <row r="13" spans="1:7" ht="13.5">
      <c r="A13" s="5" t="s">
        <v>18</v>
      </c>
      <c r="B13" s="12">
        <v>14.64332955974757</v>
      </c>
      <c r="C13" s="12">
        <v>22.24700746546947</v>
      </c>
      <c r="D13" s="12">
        <v>25.8611240391091</v>
      </c>
      <c r="E13" s="12">
        <v>20.350052124777427</v>
      </c>
      <c r="F13" s="12">
        <v>20.11904756861102</v>
      </c>
      <c r="G13" s="12">
        <v>19.91353031708318</v>
      </c>
    </row>
    <row r="14" spans="1:7" ht="13.5">
      <c r="A14" s="5" t="s">
        <v>19</v>
      </c>
      <c r="B14" s="12">
        <v>9.864336268105806</v>
      </c>
      <c r="C14" s="12">
        <v>6.608601687372852</v>
      </c>
      <c r="D14" s="12">
        <v>5.617092646584956</v>
      </c>
      <c r="E14" s="12">
        <v>10.37981620420165</v>
      </c>
      <c r="F14" s="12">
        <v>10.879610637694434</v>
      </c>
      <c r="G14" s="12">
        <v>8.277073579353182</v>
      </c>
    </row>
    <row r="15" spans="1:7" ht="13.5">
      <c r="A15" s="5" t="s">
        <v>20</v>
      </c>
      <c r="B15" s="12">
        <v>14.328186354119623</v>
      </c>
      <c r="C15" s="12">
        <v>12.213678963582346</v>
      </c>
      <c r="D15" s="12">
        <v>16.762764089449163</v>
      </c>
      <c r="E15" s="12">
        <v>11.058303670986188</v>
      </c>
      <c r="F15" s="12">
        <v>11.499988929120528</v>
      </c>
      <c r="G15" s="12">
        <v>13.685435941736731</v>
      </c>
    </row>
    <row r="16" spans="1:7" ht="13.5">
      <c r="A16" s="5" t="s">
        <v>21</v>
      </c>
      <c r="B16" s="12">
        <v>7.899337944642186</v>
      </c>
      <c r="C16" s="12">
        <v>9.92410691260817</v>
      </c>
      <c r="D16" s="12">
        <v>7.532345567852918</v>
      </c>
      <c r="E16" s="12">
        <v>13.835357719848314</v>
      </c>
      <c r="F16" s="12">
        <v>11.440406114388685</v>
      </c>
      <c r="G16" s="12">
        <v>9.318695794577476</v>
      </c>
    </row>
    <row r="17" spans="1:7" ht="13.5">
      <c r="A17" s="5" t="s">
        <v>22</v>
      </c>
      <c r="B17" s="12">
        <v>2.304876697626999</v>
      </c>
      <c r="C17" s="12">
        <v>0.2033798595854619</v>
      </c>
      <c r="D17" s="12">
        <v>-3.1611236744226354</v>
      </c>
      <c r="E17" s="12">
        <v>-0.38304074006624783</v>
      </c>
      <c r="F17" s="12">
        <v>-1.1737784625683176</v>
      </c>
      <c r="G17" s="12">
        <v>0.02819428960053504</v>
      </c>
    </row>
    <row r="18" spans="1:7" ht="13.5">
      <c r="A18" s="5" t="s">
        <v>23</v>
      </c>
      <c r="B18" s="12">
        <v>-6.87582450542301</v>
      </c>
      <c r="C18" s="12">
        <v>-3.8162714797555695</v>
      </c>
      <c r="D18" s="12">
        <v>-8.368934643921836</v>
      </c>
      <c r="E18" s="12">
        <v>-10.481833618421229</v>
      </c>
      <c r="F18" s="12">
        <v>-6.716907207893416</v>
      </c>
      <c r="G18" s="12">
        <v>-6.893745418210652</v>
      </c>
    </row>
    <row r="19" spans="1:7" ht="13.5">
      <c r="A19" s="5" t="s">
        <v>24</v>
      </c>
      <c r="B19" s="12">
        <v>3.1891802097307935</v>
      </c>
      <c r="C19" s="12">
        <v>-2.662845465812235</v>
      </c>
      <c r="D19" s="12">
        <v>-6.640944254362189</v>
      </c>
      <c r="E19" s="12">
        <v>-2.02222504041142</v>
      </c>
      <c r="F19" s="12">
        <v>-0.8233878170980949</v>
      </c>
      <c r="G19" s="12">
        <v>-1.2182397785123347</v>
      </c>
    </row>
    <row r="20" spans="1:7" ht="13.5">
      <c r="A20" s="5" t="s">
        <v>25</v>
      </c>
      <c r="B20" s="12">
        <v>-5.801681579192145</v>
      </c>
      <c r="C20" s="12">
        <v>-6.328876642233447</v>
      </c>
      <c r="D20" s="12">
        <v>-7.358461042176725</v>
      </c>
      <c r="E20" s="12">
        <v>-12.09448139218059</v>
      </c>
      <c r="F20" s="12">
        <v>-12.318674873510819</v>
      </c>
      <c r="G20" s="12">
        <v>-7.490091145218858</v>
      </c>
    </row>
    <row r="21" spans="1:7" ht="13.5">
      <c r="A21" s="5" t="s">
        <v>26</v>
      </c>
      <c r="B21" s="12">
        <v>-5.3856618537508805</v>
      </c>
      <c r="C21" s="12">
        <v>-2.5857399934040672</v>
      </c>
      <c r="D21" s="12">
        <v>-0.471403338281853</v>
      </c>
      <c r="E21" s="12">
        <v>-4.373592263429214</v>
      </c>
      <c r="F21" s="12">
        <v>-8.525214032635878</v>
      </c>
      <c r="G21" s="12">
        <v>-3.837686847409332</v>
      </c>
    </row>
    <row r="22" spans="1:7" ht="13.5">
      <c r="A22" s="5" t="s">
        <v>27</v>
      </c>
      <c r="B22" s="12">
        <v>2.647702435972276</v>
      </c>
      <c r="C22" s="12">
        <v>-0.1797824762843416</v>
      </c>
      <c r="D22" s="12">
        <v>-2.450231923525476</v>
      </c>
      <c r="E22" s="12">
        <v>-0.5559930036852698</v>
      </c>
      <c r="F22" s="12">
        <v>-0.31175891994485216</v>
      </c>
      <c r="G22" s="12">
        <v>0.3467057849915105</v>
      </c>
    </row>
    <row r="23" spans="1:7" ht="13.5">
      <c r="A23" s="5" t="s">
        <v>28</v>
      </c>
      <c r="B23" s="12">
        <v>-3.827157503476919</v>
      </c>
      <c r="C23" s="12">
        <v>-0.9808790787534966</v>
      </c>
      <c r="D23" s="12">
        <v>0.3494395599164652</v>
      </c>
      <c r="E23" s="12">
        <v>-0.8903410098633922</v>
      </c>
      <c r="F23" s="12">
        <v>-0.058006522049234774</v>
      </c>
      <c r="G23" s="12">
        <v>-1.7131606981488967</v>
      </c>
    </row>
    <row r="24" spans="1:7" ht="13.5">
      <c r="A24" s="5" t="s">
        <v>29</v>
      </c>
      <c r="B24" s="12">
        <v>6.417900861853325</v>
      </c>
      <c r="C24" s="12">
        <v>3.28478448640942</v>
      </c>
      <c r="D24" s="12">
        <v>2.6288624516259373</v>
      </c>
      <c r="E24" s="12">
        <v>3.184843352773846</v>
      </c>
      <c r="F24" s="12">
        <v>1.63021533746473</v>
      </c>
      <c r="G24" s="12">
        <v>4.174693781065194</v>
      </c>
    </row>
    <row r="25" spans="1:7" ht="13.5">
      <c r="A25" s="5" t="s">
        <v>30</v>
      </c>
      <c r="B25" s="12">
        <v>2.844195484571484</v>
      </c>
      <c r="C25" s="12">
        <v>2.510151231749277</v>
      </c>
      <c r="D25" s="12">
        <v>-1.6717563697414919</v>
      </c>
      <c r="E25" s="12">
        <v>-2.231266638134151</v>
      </c>
      <c r="F25" s="12">
        <v>-0.3820361497208859</v>
      </c>
      <c r="G25" s="12">
        <v>1.0863280827813744</v>
      </c>
    </row>
    <row r="26" spans="1:7" ht="13.5">
      <c r="A26" s="5" t="s">
        <v>31</v>
      </c>
      <c r="B26" s="12">
        <v>1.4304151903672244</v>
      </c>
      <c r="C26" s="12">
        <v>6.220759676672527</v>
      </c>
      <c r="D26" s="12">
        <v>9.039912727837292</v>
      </c>
      <c r="E26" s="12">
        <v>10.607740386579875</v>
      </c>
      <c r="F26" s="12">
        <v>4.884230869776986</v>
      </c>
      <c r="G26" s="12">
        <v>5.351558173421622</v>
      </c>
    </row>
    <row r="27" spans="1:7" ht="13.5">
      <c r="A27" s="5" t="s">
        <v>32</v>
      </c>
      <c r="B27" s="12">
        <v>9.185959048548392</v>
      </c>
      <c r="C27" s="12">
        <v>7.905643381265577</v>
      </c>
      <c r="D27" s="12">
        <v>26.472117359401047</v>
      </c>
      <c r="E27" s="12">
        <v>5.484793082956822</v>
      </c>
      <c r="F27" s="12">
        <v>1.9307199831422797</v>
      </c>
      <c r="G27" s="12">
        <v>11.308139911410189</v>
      </c>
    </row>
    <row r="28" spans="1:7" ht="13.5">
      <c r="A28" s="5" t="s">
        <v>33</v>
      </c>
      <c r="B28" s="12">
        <v>-2.0498573661811177</v>
      </c>
      <c r="C28" s="12">
        <v>0.7898639753593836</v>
      </c>
      <c r="D28" s="12">
        <v>-3.7199757011588717</v>
      </c>
      <c r="E28" s="12">
        <v>-2.4920466875428047</v>
      </c>
      <c r="F28" s="12">
        <v>6.003244099637764</v>
      </c>
      <c r="G28" s="12">
        <v>-1.2864932182590814</v>
      </c>
    </row>
    <row r="29" spans="1:7" ht="13.5">
      <c r="A29" s="5" t="s">
        <v>34</v>
      </c>
      <c r="B29" s="12">
        <v>1.11919952117606</v>
      </c>
      <c r="C29" s="12">
        <v>1.4730274795276312</v>
      </c>
      <c r="D29" s="12">
        <v>-2.7501993345396123</v>
      </c>
      <c r="E29" s="12">
        <v>3.705980701398</v>
      </c>
      <c r="F29" s="12">
        <v>7.427260924490918</v>
      </c>
      <c r="G29" s="12">
        <v>1.0582985646369847</v>
      </c>
    </row>
    <row r="30" spans="1:7" ht="13.5">
      <c r="A30" s="5" t="s">
        <v>35</v>
      </c>
      <c r="B30" s="12">
        <v>6.118465278573982</v>
      </c>
      <c r="C30" s="12">
        <v>1.2893362600735525</v>
      </c>
      <c r="D30" s="12">
        <v>0.5218962243816325</v>
      </c>
      <c r="E30" s="12">
        <v>5.550939290971263</v>
      </c>
      <c r="F30" s="12">
        <v>2.4188140256144917</v>
      </c>
      <c r="G30" s="12">
        <v>3.4036150083372743</v>
      </c>
    </row>
    <row r="31" spans="1:7" ht="13.5">
      <c r="A31" s="5" t="s">
        <v>36</v>
      </c>
      <c r="B31" s="12">
        <v>-0.16763639409780812</v>
      </c>
      <c r="C31" s="12">
        <v>-0.35666971909023426</v>
      </c>
      <c r="D31" s="12">
        <v>-0.8656602895527508</v>
      </c>
      <c r="E31" s="12">
        <v>2.8142680187394307</v>
      </c>
      <c r="F31" s="12">
        <v>3.81213974359284</v>
      </c>
      <c r="G31" s="12">
        <v>0.2524293874417859</v>
      </c>
    </row>
    <row r="32" spans="1:7" ht="13.5">
      <c r="A32" s="5" t="s">
        <v>37</v>
      </c>
      <c r="B32" s="12">
        <v>1.3358603841342753</v>
      </c>
      <c r="C32" s="12">
        <v>3.5051308314509706</v>
      </c>
      <c r="D32" s="12">
        <v>0.315343825216439</v>
      </c>
      <c r="E32" s="12">
        <v>4.412721036694981</v>
      </c>
      <c r="F32" s="12">
        <v>-1.8953158124024272</v>
      </c>
      <c r="G32" s="12">
        <v>1.8280659161064492</v>
      </c>
    </row>
    <row r="33" spans="1:7" ht="13.5">
      <c r="A33" s="5" t="s">
        <v>38</v>
      </c>
      <c r="B33" s="12">
        <v>5.572858076118312</v>
      </c>
      <c r="C33" s="12">
        <v>5.520038164841329</v>
      </c>
      <c r="D33" s="12">
        <v>7.795138454123683</v>
      </c>
      <c r="E33" s="12">
        <v>8.316713235482958</v>
      </c>
      <c r="F33" s="12">
        <v>8.542578006719893</v>
      </c>
      <c r="G33" s="12">
        <v>6.525337727395781</v>
      </c>
    </row>
    <row r="34" spans="1:7" ht="13.5">
      <c r="A34" s="5" t="s">
        <v>39</v>
      </c>
      <c r="B34" s="12">
        <v>0.8870179655060638</v>
      </c>
      <c r="C34" s="12">
        <v>2.5073203596078306</v>
      </c>
      <c r="D34" s="12">
        <v>7.0132185258531665</v>
      </c>
      <c r="E34" s="12">
        <v>0.6276066571838964</v>
      </c>
      <c r="F34" s="12">
        <v>8.18059480720341</v>
      </c>
      <c r="G34" s="12">
        <v>2.964596125228094</v>
      </c>
    </row>
    <row r="35" spans="1:7" ht="13.5">
      <c r="A35" s="5" t="s">
        <v>40</v>
      </c>
      <c r="B35" s="12">
        <v>-0.2748596867658686</v>
      </c>
      <c r="C35" s="12">
        <v>0.48369634490277086</v>
      </c>
      <c r="D35" s="12">
        <v>-4.691798719229121</v>
      </c>
      <c r="E35" s="12">
        <v>4.3009283443137685</v>
      </c>
      <c r="F35" s="12">
        <v>6.466108748011726</v>
      </c>
      <c r="G35" s="12">
        <v>0.03511991646809073</v>
      </c>
    </row>
    <row r="36" spans="1:7" ht="13.5">
      <c r="A36" s="5" t="s">
        <v>41</v>
      </c>
      <c r="B36" s="12">
        <v>0.9984418080811917</v>
      </c>
      <c r="C36" s="12">
        <v>-1.9756543338737962</v>
      </c>
      <c r="D36" s="12">
        <v>1.5846136280291825</v>
      </c>
      <c r="E36" s="12">
        <v>3.9992893958135496</v>
      </c>
      <c r="F36" s="12">
        <v>2.294584523226903</v>
      </c>
      <c r="G36" s="12">
        <v>0.8382225594516528</v>
      </c>
    </row>
    <row r="37" spans="1:7" ht="13.5">
      <c r="A37" s="5" t="s">
        <v>42</v>
      </c>
      <c r="B37" s="12">
        <v>0.629024867005107</v>
      </c>
      <c r="C37" s="12">
        <v>-2.362403129077176</v>
      </c>
      <c r="D37" s="12">
        <v>4.5104862064578395</v>
      </c>
      <c r="E37" s="12">
        <v>-2.02388131487763</v>
      </c>
      <c r="F37" s="12">
        <v>-0.5759910700375029</v>
      </c>
      <c r="G37" s="12">
        <v>0.22138748230469416</v>
      </c>
    </row>
    <row r="38" spans="1:7" ht="13.5">
      <c r="A38" s="5" t="s">
        <v>43</v>
      </c>
      <c r="B38" s="12">
        <v>-1.7746138868472368</v>
      </c>
      <c r="C38" s="12">
        <v>4.013138117535185</v>
      </c>
      <c r="D38" s="12">
        <v>-0.821728929833039</v>
      </c>
      <c r="E38" s="12">
        <v>1.3803280342193431</v>
      </c>
      <c r="F38" s="12">
        <v>2.629296343384707</v>
      </c>
      <c r="G38" s="12">
        <v>0.5442150473228782</v>
      </c>
    </row>
    <row r="39" spans="1:7" ht="13.5">
      <c r="A39" s="5" t="s">
        <v>44</v>
      </c>
      <c r="B39" s="12">
        <v>1.1266645414581518</v>
      </c>
      <c r="C39" s="12">
        <v>1.9127410705799157</v>
      </c>
      <c r="D39" s="12">
        <v>3.0684996084813108</v>
      </c>
      <c r="E39" s="12">
        <v>-0.9009628957312596</v>
      </c>
      <c r="F39" s="12">
        <v>-0.000881964581542051</v>
      </c>
      <c r="G39" s="12">
        <v>1.3685542340700274</v>
      </c>
    </row>
    <row r="40" spans="1:7" ht="13.5">
      <c r="A40" s="5" t="s">
        <v>45</v>
      </c>
      <c r="B40" s="12">
        <v>5.0541870766606065</v>
      </c>
      <c r="C40" s="12">
        <v>2.294412912084004</v>
      </c>
      <c r="D40" s="12">
        <v>1.9868326190914776</v>
      </c>
      <c r="E40" s="12">
        <v>12.287544452427996</v>
      </c>
      <c r="F40" s="12">
        <v>13.18790701267408</v>
      </c>
      <c r="G40" s="12">
        <v>5.258104116747498</v>
      </c>
    </row>
    <row r="41" spans="1:7" ht="13.5">
      <c r="A41" s="5" t="s">
        <v>46</v>
      </c>
      <c r="B41" s="12">
        <v>0.6135117022649803</v>
      </c>
      <c r="C41" s="12">
        <v>1.699630430455833</v>
      </c>
      <c r="D41" s="12">
        <v>-1.026977819143601</v>
      </c>
      <c r="E41" s="12">
        <v>-2.3414631035134392</v>
      </c>
      <c r="F41" s="12">
        <v>-2.1665994775929667</v>
      </c>
      <c r="G41" s="12">
        <v>-0.07561091197362653</v>
      </c>
    </row>
    <row r="42" spans="1:7" ht="13.5">
      <c r="A42" s="5" t="s">
        <v>47</v>
      </c>
      <c r="B42" s="12">
        <v>3.4270420370636376</v>
      </c>
      <c r="C42" s="12">
        <v>2.5895727485321376</v>
      </c>
      <c r="D42" s="12">
        <v>3.1572933745552</v>
      </c>
      <c r="E42" s="12">
        <v>5.065646042711809</v>
      </c>
      <c r="F42" s="12">
        <v>2.2470220737303355</v>
      </c>
      <c r="G42" s="12">
        <v>3.289185211665043</v>
      </c>
    </row>
    <row r="43" spans="1:7" ht="13.5">
      <c r="A43" s="5" t="s">
        <v>48</v>
      </c>
      <c r="B43" s="12">
        <v>2.0606902973259866</v>
      </c>
      <c r="C43" s="12">
        <v>-0.48706202176198726</v>
      </c>
      <c r="D43" s="12">
        <v>0.7635006974914321</v>
      </c>
      <c r="E43" s="12">
        <v>3.899945623723558</v>
      </c>
      <c r="F43" s="12">
        <v>-1.212199275378561</v>
      </c>
      <c r="G43" s="12">
        <v>1.1686617503010752</v>
      </c>
    </row>
    <row r="44" spans="1:7" ht="13.5">
      <c r="A44" s="5" t="s">
        <v>49</v>
      </c>
      <c r="B44" s="12">
        <v>-0.7839757051096643</v>
      </c>
      <c r="C44" s="12">
        <v>0.15493099713572173</v>
      </c>
      <c r="D44" s="12">
        <v>-2.312024984950139</v>
      </c>
      <c r="E44" s="12">
        <v>-2.851720109836862</v>
      </c>
      <c r="F44" s="12">
        <v>-1.7206611895864077</v>
      </c>
      <c r="G44" s="12">
        <v>-1.2158534901393248</v>
      </c>
    </row>
    <row r="45" spans="1:7" ht="13.5">
      <c r="A45" s="5" t="s">
        <v>50</v>
      </c>
      <c r="B45" s="12">
        <v>-4.089879401612025</v>
      </c>
      <c r="C45" s="12">
        <v>-1.8653648347472074</v>
      </c>
      <c r="D45" s="12">
        <v>-3.730539767750026</v>
      </c>
      <c r="E45" s="12">
        <v>-4.556022494603395</v>
      </c>
      <c r="F45" s="12">
        <v>-3.337142302035762</v>
      </c>
      <c r="G45" s="12">
        <v>-3.4816805521778607</v>
      </c>
    </row>
    <row r="46" spans="1:7" ht="13.5">
      <c r="A46" s="5" t="s">
        <v>51</v>
      </c>
      <c r="B46" s="12">
        <v>3.766696873115098</v>
      </c>
      <c r="C46" s="12">
        <v>4.706187248912605</v>
      </c>
      <c r="D46" s="12">
        <v>5.309947966345927</v>
      </c>
      <c r="E46" s="12">
        <v>7.761996633549598</v>
      </c>
      <c r="F46" s="12">
        <v>3.8079845586379633</v>
      </c>
      <c r="G46" s="12">
        <v>4.838820997953394</v>
      </c>
    </row>
    <row r="47" spans="1:7" ht="13.5">
      <c r="A47" s="5" t="s">
        <v>52</v>
      </c>
      <c r="B47" s="12">
        <v>-1.1472708534067926</v>
      </c>
      <c r="C47" s="12">
        <v>-2.280791166254661</v>
      </c>
      <c r="D47" s="12">
        <v>-3.413552323059389</v>
      </c>
      <c r="E47" s="12">
        <v>1.7486966323204585</v>
      </c>
      <c r="F47" s="12">
        <v>4.376410799789652</v>
      </c>
      <c r="G47" s="12">
        <v>-1.0557652858446243</v>
      </c>
    </row>
    <row r="48" spans="1:7" ht="13.5">
      <c r="A48" s="5" t="s">
        <v>53</v>
      </c>
      <c r="B48" s="12">
        <v>0.6253685264633281</v>
      </c>
      <c r="C48" s="12">
        <v>-0.6120398682942765</v>
      </c>
      <c r="D48" s="12">
        <v>0.8157960854912043</v>
      </c>
      <c r="E48" s="12">
        <v>-4.828694081818123</v>
      </c>
      <c r="F48" s="12">
        <v>-3.127424840503417</v>
      </c>
      <c r="G48" s="12">
        <v>-0.7128055371767764</v>
      </c>
    </row>
    <row r="49" spans="1:7" ht="13.5">
      <c r="A49" s="5" t="s">
        <v>54</v>
      </c>
      <c r="B49" s="12">
        <v>-0.6666261326770115</v>
      </c>
      <c r="C49" s="12">
        <v>-1.5640812595931939</v>
      </c>
      <c r="D49" s="12">
        <v>1.655905334388129</v>
      </c>
      <c r="E49" s="12">
        <v>0.9950254432261191</v>
      </c>
      <c r="F49" s="12">
        <v>2.032437915318138</v>
      </c>
      <c r="G49" s="12">
        <v>-0.000906011080645373</v>
      </c>
    </row>
    <row r="50" spans="1:7" ht="13.5">
      <c r="A50" s="5" t="s">
        <v>55</v>
      </c>
      <c r="B50" s="12">
        <v>-2.941326477965861</v>
      </c>
      <c r="C50" s="12">
        <v>-1.4336484961479121</v>
      </c>
      <c r="D50" s="12">
        <v>-2.661544284115301</v>
      </c>
      <c r="E50" s="12">
        <v>2.376862211560659</v>
      </c>
      <c r="F50" s="12">
        <v>-4.728005026314127</v>
      </c>
      <c r="G50" s="12">
        <v>-1.935335064006588</v>
      </c>
    </row>
    <row r="51" spans="1:7" ht="13.5">
      <c r="A51" s="5" t="s">
        <v>56</v>
      </c>
      <c r="B51" s="12">
        <v>-7.682389246534521</v>
      </c>
      <c r="C51" s="12">
        <v>-9.273032819595079</v>
      </c>
      <c r="D51" s="12">
        <v>-6.653504674459187</v>
      </c>
      <c r="E51" s="12">
        <v>-8.095456510446775</v>
      </c>
      <c r="F51" s="12">
        <v>-3.70368669461733</v>
      </c>
      <c r="G51" s="12">
        <v>-7.619278677544615</v>
      </c>
    </row>
    <row r="52" spans="1:7" ht="13.5">
      <c r="A52" s="5" t="s">
        <v>57</v>
      </c>
      <c r="B52" s="12">
        <v>-5.363054121376535</v>
      </c>
      <c r="C52" s="12">
        <v>-2.869962414516294</v>
      </c>
      <c r="D52" s="12">
        <v>-4.587021192823546</v>
      </c>
      <c r="E52" s="12">
        <v>-4.558472421173434</v>
      </c>
      <c r="F52" s="12">
        <v>-5.563148335457912</v>
      </c>
      <c r="G52" s="12">
        <v>-4.516785331734119</v>
      </c>
    </row>
    <row r="53" spans="1:7" ht="13.5">
      <c r="A53" s="5" t="s">
        <v>58</v>
      </c>
      <c r="B53" s="12">
        <v>-1.3368337366958776</v>
      </c>
      <c r="C53" s="12">
        <v>-5.224000413073953</v>
      </c>
      <c r="D53" s="12">
        <v>-7.538702509958889</v>
      </c>
      <c r="E53" s="12">
        <v>-9.073094154721938</v>
      </c>
      <c r="F53" s="12">
        <v>-6.657999691378174</v>
      </c>
      <c r="G53" s="12">
        <v>-5.028678933064558</v>
      </c>
    </row>
    <row r="54" spans="1:7" ht="13.5">
      <c r="A54" s="5" t="s">
        <v>59</v>
      </c>
      <c r="B54" s="12">
        <v>-15.356297143083719</v>
      </c>
      <c r="C54" s="12">
        <v>-9.376727503945077</v>
      </c>
      <c r="D54" s="12">
        <v>-10.961498477146765</v>
      </c>
      <c r="E54" s="12">
        <v>-14.386008163388228</v>
      </c>
      <c r="F54" s="12">
        <v>-21.243874927289156</v>
      </c>
      <c r="G54" s="12">
        <v>-13.391749424328033</v>
      </c>
    </row>
    <row r="55" spans="1:7" ht="13.5">
      <c r="A55" s="5" t="s">
        <v>60</v>
      </c>
      <c r="B55" s="12">
        <v>-2.5662556005633075</v>
      </c>
      <c r="C55" s="12">
        <v>2.9456450246862853</v>
      </c>
      <c r="D55" s="12">
        <v>-0.1729437702500945</v>
      </c>
      <c r="E55" s="12">
        <v>0.5866950308493036</v>
      </c>
      <c r="F55" s="12">
        <v>4.432533746848042</v>
      </c>
      <c r="G55" s="12">
        <v>0.22504859081955247</v>
      </c>
    </row>
    <row r="56" spans="1:7" ht="13.5">
      <c r="A56" s="5" t="s">
        <v>61</v>
      </c>
      <c r="B56" s="12">
        <v>7.039916253015881</v>
      </c>
      <c r="C56" s="12">
        <v>6.8468100117565625</v>
      </c>
      <c r="D56" s="12">
        <v>6.921358965366148</v>
      </c>
      <c r="E56" s="12">
        <v>8.654399562669159</v>
      </c>
      <c r="F56" s="12">
        <v>7.650223504117924</v>
      </c>
      <c r="G56" s="12">
        <v>7.229637095796298</v>
      </c>
    </row>
    <row r="57" spans="1:7" ht="13.5">
      <c r="A57" s="5" t="s">
        <v>62</v>
      </c>
      <c r="B57" s="12">
        <v>-0.387711075211043</v>
      </c>
      <c r="C57" s="12">
        <v>1.7805145944990874</v>
      </c>
      <c r="D57" s="12">
        <v>1.73064278723097</v>
      </c>
      <c r="E57" s="12">
        <v>9.690917884651824</v>
      </c>
      <c r="F57" s="12">
        <v>7.3760762336547065</v>
      </c>
      <c r="G57" s="12">
        <v>2.5474165813948586</v>
      </c>
    </row>
    <row r="58" spans="1:7" ht="13.5">
      <c r="A58" s="5" t="s">
        <v>63</v>
      </c>
      <c r="B58" s="12">
        <v>3.6667795146777156</v>
      </c>
      <c r="C58" s="12">
        <v>0.33692679655829155</v>
      </c>
      <c r="D58" s="12">
        <v>9.104414917738053</v>
      </c>
      <c r="E58" s="12">
        <v>8.089113148279583</v>
      </c>
      <c r="F58" s="12">
        <v>3.4915850889372333</v>
      </c>
      <c r="G58" s="12">
        <v>4.503514684995101</v>
      </c>
    </row>
    <row r="59" spans="1:7" ht="13.5">
      <c r="A59" s="5" t="s">
        <v>64</v>
      </c>
      <c r="B59" s="12">
        <v>-0.8972967876207518</v>
      </c>
      <c r="C59" s="12">
        <v>-1.5254029165396887</v>
      </c>
      <c r="D59" s="12">
        <v>-2.7326154978101487</v>
      </c>
      <c r="E59" s="12">
        <v>-3.957682683178393</v>
      </c>
      <c r="F59" s="12">
        <v>-4.521958297116829</v>
      </c>
      <c r="G59" s="12">
        <v>-2.168826900550019</v>
      </c>
    </row>
    <row r="60" spans="1:7" ht="13.5">
      <c r="A60" s="5" t="s">
        <v>65</v>
      </c>
      <c r="B60" s="12">
        <v>0.9607719545171333</v>
      </c>
      <c r="C60" s="12">
        <v>-0.4701152152867171</v>
      </c>
      <c r="D60" s="12">
        <v>-3.129895190721135</v>
      </c>
      <c r="E60" s="12">
        <v>-1.9684351553974209</v>
      </c>
      <c r="F60" s="12">
        <v>-0.3572643270961762</v>
      </c>
      <c r="G60" s="12">
        <v>-0.7570869059271947</v>
      </c>
    </row>
    <row r="61" spans="1:7" ht="13.5">
      <c r="A61" s="5" t="s">
        <v>66</v>
      </c>
      <c r="B61" s="12">
        <v>-1.7453398574593506</v>
      </c>
      <c r="C61" s="12">
        <v>-3.818563073354081</v>
      </c>
      <c r="D61" s="12">
        <v>-3.4491163177688957</v>
      </c>
      <c r="E61" s="12">
        <v>-5.635632230158941</v>
      </c>
      <c r="F61" s="12">
        <v>-4.478444319442782</v>
      </c>
      <c r="G61" s="12">
        <v>-3.376546996783361</v>
      </c>
    </row>
    <row r="62" spans="1:7" ht="13.5">
      <c r="A62" s="5" t="s">
        <v>67</v>
      </c>
      <c r="B62" s="12">
        <v>1.327920636951558</v>
      </c>
      <c r="C62" s="12">
        <v>0.8617676565844237</v>
      </c>
      <c r="D62" s="12">
        <v>1.335990944756861</v>
      </c>
      <c r="E62" s="12">
        <v>2.419114808430711</v>
      </c>
      <c r="F62" s="12">
        <v>6.555915944802507</v>
      </c>
      <c r="G62" s="12">
        <v>1.7608864715642825</v>
      </c>
    </row>
    <row r="63" spans="1:7" ht="13.5">
      <c r="A63" s="5" t="s">
        <v>68</v>
      </c>
      <c r="B63" s="12">
        <v>2.043856723927193</v>
      </c>
      <c r="C63" s="12">
        <v>0.08942834655590695</v>
      </c>
      <c r="D63" s="12">
        <v>3.015342795585131</v>
      </c>
      <c r="E63" s="12">
        <v>0.22922800435004437</v>
      </c>
      <c r="F63" s="12">
        <v>8.003680784834552</v>
      </c>
      <c r="G63" s="12">
        <v>1.9581602562742932</v>
      </c>
    </row>
    <row r="64" spans="1:7" ht="13.5">
      <c r="A64" s="5" t="s">
        <v>69</v>
      </c>
      <c r="B64" s="12">
        <v>-7.155710310917486</v>
      </c>
      <c r="C64" s="12">
        <v>-6.239296057554164</v>
      </c>
      <c r="D64" s="12">
        <v>-7.932830017434735</v>
      </c>
      <c r="E64" s="12">
        <v>-3.460303194735025</v>
      </c>
      <c r="F64" s="12">
        <v>8.972778384763584</v>
      </c>
      <c r="G64" s="12">
        <v>-5.227707856790434</v>
      </c>
    </row>
    <row r="65" spans="1:7" ht="13.5">
      <c r="A65" s="5" t="s">
        <v>70</v>
      </c>
      <c r="B65" s="12">
        <v>-2.6840543950221645</v>
      </c>
      <c r="C65" s="12">
        <v>-3.198936019324943</v>
      </c>
      <c r="D65" s="12">
        <v>0.656200719546452</v>
      </c>
      <c r="E65" s="12">
        <v>-6.338097272077969</v>
      </c>
      <c r="F65" s="12">
        <v>-27.832782100993764</v>
      </c>
      <c r="G65" s="12">
        <v>-5.087472026858395</v>
      </c>
    </row>
    <row r="66" spans="1:7" ht="13.5">
      <c r="A66" s="5" t="s">
        <v>71</v>
      </c>
      <c r="B66" s="12">
        <v>-7.5637266910842955</v>
      </c>
      <c r="C66" s="12">
        <v>-10.550094698126358</v>
      </c>
      <c r="D66" s="12">
        <v>-8.420643488876301</v>
      </c>
      <c r="E66" s="12">
        <v>-16.024287586906063</v>
      </c>
      <c r="F66" s="12">
        <v>-15.434547601358355</v>
      </c>
      <c r="G66" s="12">
        <v>-10.243816325521715</v>
      </c>
    </row>
    <row r="67" spans="1:7" ht="13.5">
      <c r="A67" s="5" t="s">
        <v>72</v>
      </c>
      <c r="B67" s="12">
        <v>-28.708831521372574</v>
      </c>
      <c r="C67" s="12">
        <v>-23.181209700921766</v>
      </c>
      <c r="D67" s="12">
        <v>-27.894906210433213</v>
      </c>
      <c r="E67" s="12">
        <v>-22.846960320271638</v>
      </c>
      <c r="F67" s="12">
        <v>-18.49734551536551</v>
      </c>
      <c r="G67" s="12">
        <v>-25.71720962883776</v>
      </c>
    </row>
    <row r="68" spans="1:7" ht="13.5">
      <c r="A68" s="5" t="s">
        <v>73</v>
      </c>
      <c r="B68" s="12">
        <v>-2.9973104502983063</v>
      </c>
      <c r="C68" s="12">
        <v>-8.633143796905351</v>
      </c>
      <c r="D68" s="12">
        <v>-2.4502159312656966</v>
      </c>
      <c r="E68" s="12">
        <v>-8.241515791334916</v>
      </c>
      <c r="F68" s="12">
        <v>-14.53541044379151</v>
      </c>
      <c r="G68" s="12">
        <v>-5.893027620688674</v>
      </c>
    </row>
    <row r="69" spans="1:7" ht="13.5">
      <c r="A69" s="5" t="s">
        <v>74</v>
      </c>
      <c r="B69" s="12">
        <v>-0.7703767452013098</v>
      </c>
      <c r="C69" s="12">
        <v>2.1638534544200017</v>
      </c>
      <c r="D69" s="12">
        <v>-0.04778110045035557</v>
      </c>
      <c r="E69" s="12">
        <v>-2.7201722008637135</v>
      </c>
      <c r="F69" s="12">
        <v>-4.707868353375702</v>
      </c>
      <c r="G69" s="12">
        <v>-0.4345361590380954</v>
      </c>
    </row>
    <row r="70" spans="1:7" ht="13.5">
      <c r="A70" s="5" t="s">
        <v>75</v>
      </c>
      <c r="B70" s="12">
        <v>-3.702721753568307</v>
      </c>
      <c r="C70" s="12">
        <v>0.7645805645062169</v>
      </c>
      <c r="D70" s="12">
        <v>1.9618537271499548</v>
      </c>
      <c r="E70" s="12">
        <v>-1.7071712629332996</v>
      </c>
      <c r="F70" s="12">
        <v>1.6580450976193817</v>
      </c>
      <c r="G70" s="12">
        <v>-0.7786527977306289</v>
      </c>
    </row>
    <row r="71" spans="1:7" ht="13.5">
      <c r="A71" s="5" t="s">
        <v>76</v>
      </c>
      <c r="B71" s="12">
        <v>2.365306397368948</v>
      </c>
      <c r="C71" s="12">
        <v>-0.5282064952557605</v>
      </c>
      <c r="D71" s="12">
        <v>-1.7901529440236468</v>
      </c>
      <c r="E71" s="12">
        <v>4.626144211183198</v>
      </c>
      <c r="F71" s="12">
        <v>-2.2075653310111867</v>
      </c>
      <c r="G71" s="12">
        <v>0.7208662481100179</v>
      </c>
    </row>
    <row r="72" spans="1:7" ht="13.5">
      <c r="A72" s="5" t="s">
        <v>77</v>
      </c>
      <c r="B72" s="12">
        <v>-1.3692023591642082</v>
      </c>
      <c r="C72" s="12">
        <v>0.03444906164477565</v>
      </c>
      <c r="D72" s="12">
        <v>-0.0011664438116248692</v>
      </c>
      <c r="E72" s="12">
        <v>-8.094417874371322</v>
      </c>
      <c r="F72" s="12">
        <v>-5.4223461279980905</v>
      </c>
      <c r="G72" s="12">
        <v>-1.904424156699946</v>
      </c>
    </row>
    <row r="73" spans="1:7" ht="13.5">
      <c r="A73" s="5" t="s">
        <v>161</v>
      </c>
      <c r="B73" s="12">
        <v>-0.6628231483932507</v>
      </c>
      <c r="C73" s="12">
        <v>-2.7732304221108013</v>
      </c>
      <c r="D73" s="12">
        <v>-0.6859302811980487</v>
      </c>
      <c r="E73" s="12">
        <v>-0.6683296296406734</v>
      </c>
      <c r="F73" s="12">
        <v>-5.81436707286811</v>
      </c>
      <c r="G73" s="12">
        <v>-1.5301933021734269</v>
      </c>
    </row>
    <row r="74" spans="1:7" ht="13.5">
      <c r="A74" s="5" t="s">
        <v>162</v>
      </c>
      <c r="B74" s="12">
        <v>0.8199058924247394</v>
      </c>
      <c r="C74" s="12">
        <v>1.9261555224916702</v>
      </c>
      <c r="D74" s="12">
        <v>2.307888655889319</v>
      </c>
      <c r="E74" s="12">
        <v>2.4381838590053007</v>
      </c>
      <c r="F74" s="12">
        <v>1.2203235464797022</v>
      </c>
      <c r="G74" s="12">
        <v>1.6542441520408984</v>
      </c>
    </row>
    <row r="75" spans="1:7" ht="13.5">
      <c r="A75" s="5" t="s">
        <v>163</v>
      </c>
      <c r="B75" s="12">
        <v>4.825433345360375</v>
      </c>
      <c r="C75" s="12">
        <v>5.2710791184644785</v>
      </c>
      <c r="D75" s="12">
        <v>11.282487637196516</v>
      </c>
      <c r="E75" s="12">
        <v>10.261751339955685</v>
      </c>
      <c r="F75" s="12">
        <v>6.054155485159704</v>
      </c>
      <c r="G75" s="12">
        <v>7.12594623842658</v>
      </c>
    </row>
    <row r="76" spans="1:7" ht="13.5">
      <c r="A76" s="5" t="s">
        <v>164</v>
      </c>
      <c r="B76" s="12">
        <v>-1.2297908454861513</v>
      </c>
      <c r="C76" s="12">
        <v>-1.7301823365894795</v>
      </c>
      <c r="D76" s="12">
        <v>-2.0972886363132126</v>
      </c>
      <c r="E76" s="12">
        <v>-1.3804324407244235</v>
      </c>
      <c r="F76" s="12">
        <v>1.2517560166187098</v>
      </c>
      <c r="G76" s="12">
        <v>-1.4252695179137058</v>
      </c>
    </row>
    <row r="77" spans="1:7" ht="13.5">
      <c r="A77" s="5" t="s">
        <v>165</v>
      </c>
      <c r="B77" s="12">
        <v>4.786962978005289</v>
      </c>
      <c r="C77" s="12">
        <v>5.604571052054634</v>
      </c>
      <c r="D77" s="12">
        <v>3.9887906844394485</v>
      </c>
      <c r="E77" s="12">
        <v>9.573756895327918</v>
      </c>
      <c r="F77" s="12">
        <v>10.499586686116954</v>
      </c>
      <c r="G77" s="12">
        <v>5.793295848034396</v>
      </c>
    </row>
    <row r="78" spans="1:7" ht="13.5">
      <c r="A78" s="5" t="s">
        <v>166</v>
      </c>
      <c r="B78" s="12">
        <v>2.072211124725646</v>
      </c>
      <c r="C78" s="12">
        <v>2.836531238173267</v>
      </c>
      <c r="D78" s="12">
        <v>0.7157454143620494</v>
      </c>
      <c r="E78" s="12">
        <v>0.021416799468007605</v>
      </c>
      <c r="F78" s="12">
        <v>1.9743485647287629</v>
      </c>
      <c r="G78" s="12">
        <v>1.6717199522455661</v>
      </c>
    </row>
    <row r="79" spans="1:7" ht="13.5">
      <c r="A79" s="5" t="s">
        <v>167</v>
      </c>
      <c r="B79" s="12">
        <v>1.7240057472837238</v>
      </c>
      <c r="C79" s="12">
        <v>2.713011645260043</v>
      </c>
      <c r="D79" s="12">
        <v>2.2177772978878956</v>
      </c>
      <c r="E79" s="12">
        <v>7.222712462036171</v>
      </c>
      <c r="F79" s="12">
        <v>0.49843063803946014</v>
      </c>
      <c r="G79" s="12">
        <v>2.749268427395385</v>
      </c>
    </row>
    <row r="80" spans="1:7" ht="13.5">
      <c r="A80" s="5" t="s">
        <v>168</v>
      </c>
      <c r="B80" s="12">
        <v>11.701622231747535</v>
      </c>
      <c r="C80" s="12">
        <v>10.136446830885252</v>
      </c>
      <c r="D80" s="12">
        <v>9.645956425161552</v>
      </c>
      <c r="E80" s="12">
        <v>8.55413979796583</v>
      </c>
      <c r="F80" s="12">
        <v>12.693340465630712</v>
      </c>
      <c r="G80" s="12">
        <v>10.476061593048355</v>
      </c>
    </row>
    <row r="81" spans="1:7" ht="13.5">
      <c r="A81" s="5" t="s">
        <v>169</v>
      </c>
      <c r="B81" s="12">
        <v>9.020121203150653</v>
      </c>
      <c r="C81" s="12">
        <v>7.353022778341316</v>
      </c>
      <c r="D81" s="12">
        <v>13.326099268881055</v>
      </c>
      <c r="E81" s="12">
        <v>17.9892602113292</v>
      </c>
      <c r="F81" s="12">
        <v>12.293495986214388</v>
      </c>
      <c r="G81" s="12">
        <v>10.992808129762617</v>
      </c>
    </row>
    <row r="82" spans="1:7" ht="13.5">
      <c r="A82" s="5" t="s">
        <v>78</v>
      </c>
      <c r="B82" s="12">
        <v>3.1080049941825147</v>
      </c>
      <c r="C82" s="12">
        <v>1.5580331231568167</v>
      </c>
      <c r="D82" s="12">
        <v>1.1893717612869565</v>
      </c>
      <c r="E82" s="12">
        <v>-0.08572534415782662</v>
      </c>
      <c r="F82" s="12">
        <v>7.271757264811376</v>
      </c>
      <c r="G82" s="12">
        <v>2.1025529663844353</v>
      </c>
    </row>
    <row r="83" spans="1:7" ht="13.5">
      <c r="A83" s="5" t="s">
        <v>170</v>
      </c>
      <c r="B83" s="12">
        <v>6.079642520066198</v>
      </c>
      <c r="C83" s="12">
        <v>3.9393819389703615</v>
      </c>
      <c r="D83" s="12">
        <v>3.0466440843144817</v>
      </c>
      <c r="E83" s="12">
        <v>2.0089897938608</v>
      </c>
      <c r="F83" s="12">
        <v>3.2313324618642945</v>
      </c>
      <c r="G83" s="12">
        <v>4.1192975505739415</v>
      </c>
    </row>
    <row r="84" spans="1:7" ht="13.5">
      <c r="A84" s="5" t="s">
        <v>79</v>
      </c>
      <c r="B84" s="12">
        <v>1.9926341704870676</v>
      </c>
      <c r="C84" s="12">
        <v>5.025168893699668</v>
      </c>
      <c r="D84" s="12">
        <v>5.896756646299756</v>
      </c>
      <c r="E84" s="12">
        <v>6.927539256012362</v>
      </c>
      <c r="F84" s="12">
        <v>4.970079360386294</v>
      </c>
      <c r="G84" s="12">
        <v>4.46598592336855</v>
      </c>
    </row>
    <row r="85" spans="1:7" ht="13.5">
      <c r="A85" s="5" t="s">
        <v>155</v>
      </c>
      <c r="B85" s="12">
        <v>1.9804059598168333</v>
      </c>
      <c r="C85" s="12">
        <v>0.2021524124177593</v>
      </c>
      <c r="D85" s="12">
        <v>-0.149775781034885</v>
      </c>
      <c r="E85" s="12">
        <v>-2.830030559155996</v>
      </c>
      <c r="F85" s="12">
        <v>-2.6062144039121375</v>
      </c>
      <c r="G85" s="12">
        <v>0.07723644120430971</v>
      </c>
    </row>
    <row r="86" spans="1:7" ht="13.5">
      <c r="A86" s="5" t="s">
        <v>158</v>
      </c>
      <c r="B86" s="12">
        <v>2.294794470411514</v>
      </c>
      <c r="C86" s="12">
        <v>-0.05298670624968147</v>
      </c>
      <c r="D86" s="12">
        <v>0.9069635451442721</v>
      </c>
      <c r="E86" s="12">
        <v>0.28214391193180455</v>
      </c>
      <c r="F86" s="12">
        <v>-0.1835491482577396</v>
      </c>
      <c r="G86" s="12">
        <v>0.9780481608888725</v>
      </c>
    </row>
    <row r="87" spans="1:7" ht="13.5">
      <c r="A87" s="5" t="s">
        <v>171</v>
      </c>
      <c r="B87" s="12">
        <v>2.0230318490396386</v>
      </c>
      <c r="C87" s="12">
        <v>2.17558894204917</v>
      </c>
      <c r="D87" s="12">
        <v>0.5146312358737175</v>
      </c>
      <c r="E87" s="12">
        <v>4.974580795893235</v>
      </c>
      <c r="F87" s="12">
        <v>4.605666363835773</v>
      </c>
      <c r="G87" s="12">
        <v>2.3082420757558157</v>
      </c>
    </row>
    <row r="88" spans="1:7" ht="13.5">
      <c r="A88" s="5" t="s">
        <v>173</v>
      </c>
      <c r="B88" s="12">
        <v>-0.27678739675587744</v>
      </c>
      <c r="C88" s="12">
        <v>-2.0100305881430547</v>
      </c>
      <c r="D88" s="12">
        <v>1.7500674367478535</v>
      </c>
      <c r="E88" s="12">
        <v>0.0761706939330323</v>
      </c>
      <c r="F88" s="12">
        <v>-2.351389088203357</v>
      </c>
      <c r="G88" s="12">
        <v>-0.33940978946492695</v>
      </c>
    </row>
    <row r="89" spans="1:7" ht="13.5">
      <c r="A89" s="5" t="s">
        <v>175</v>
      </c>
      <c r="B89" s="12">
        <v>-4.37000798741968</v>
      </c>
      <c r="C89" s="12">
        <v>-3.0435100162687903</v>
      </c>
      <c r="D89" s="12">
        <v>-5.929792763764122</v>
      </c>
      <c r="E89" s="12">
        <v>-5.620231243524071</v>
      </c>
      <c r="F89" s="12">
        <v>1.7199700393569752</v>
      </c>
      <c r="G89" s="12">
        <v>-4.189597770554357</v>
      </c>
    </row>
    <row r="90" spans="1:7" ht="13.5">
      <c r="A90" s="11" t="s">
        <v>188</v>
      </c>
      <c r="B90" s="12">
        <v>1.8098464591045003</v>
      </c>
      <c r="C90" s="12">
        <v>2.5950876984677707</v>
      </c>
      <c r="D90" s="12">
        <v>-1.0061983106772687</v>
      </c>
      <c r="E90" s="12">
        <v>2.7323302150203657</v>
      </c>
      <c r="F90" s="12">
        <v>-4.936166238471692</v>
      </c>
      <c r="G90" s="12">
        <v>1.0570574408658522</v>
      </c>
    </row>
    <row r="91" spans="1:7" ht="13.5">
      <c r="A91" s="11" t="s">
        <v>190</v>
      </c>
      <c r="B91" s="12">
        <v>-1.5684980980097019</v>
      </c>
      <c r="C91" s="12">
        <v>-0.3515227311758606</v>
      </c>
      <c r="D91" s="12">
        <v>-0.22462755121595737</v>
      </c>
      <c r="E91" s="12">
        <v>1.2770193185352219</v>
      </c>
      <c r="F91" s="12">
        <v>5.054257086486662</v>
      </c>
      <c r="G91" s="12">
        <v>-0.1528772662215488</v>
      </c>
    </row>
    <row r="92" spans="1:7" ht="13.5">
      <c r="A92" s="11" t="s">
        <v>192</v>
      </c>
      <c r="B92" s="12">
        <v>5.671962777967827</v>
      </c>
      <c r="C92" s="12">
        <v>6.3832752387341385</v>
      </c>
      <c r="D92" s="12">
        <v>5.817883294499202</v>
      </c>
      <c r="E92" s="12">
        <v>2.603755650617805</v>
      </c>
      <c r="F92" s="12">
        <v>3.3697231536819086</v>
      </c>
      <c r="G92" s="12">
        <v>5.2681822637903535</v>
      </c>
    </row>
    <row r="93" spans="1:7" ht="13.5">
      <c r="A93" s="11" t="s">
        <v>194</v>
      </c>
      <c r="B93" s="12">
        <v>0.20943094290062034</v>
      </c>
      <c r="C93" s="12">
        <v>0.3734315251202516</v>
      </c>
      <c r="D93" s="12">
        <v>2.0941358135532657</v>
      </c>
      <c r="E93" s="12">
        <v>-0.09077120112108346</v>
      </c>
      <c r="F93" s="12">
        <v>0.7705336146233376</v>
      </c>
      <c r="G93" s="12">
        <v>0.6444421614675838</v>
      </c>
    </row>
    <row r="94" spans="1:7" ht="13.5">
      <c r="A94" s="11" t="s">
        <v>235</v>
      </c>
      <c r="B94" s="12">
        <v>-0.8001319356493446</v>
      </c>
      <c r="C94" s="12">
        <v>0.33526141166040974</v>
      </c>
      <c r="D94" s="12">
        <v>1.450309317261181</v>
      </c>
      <c r="E94" s="12">
        <v>0.7409047326855013</v>
      </c>
      <c r="F94" s="12">
        <v>0.804495796667651</v>
      </c>
      <c r="G94" s="12">
        <v>0.2859947722150951</v>
      </c>
    </row>
    <row r="95" spans="1:7" ht="13.5">
      <c r="A95" s="11" t="s">
        <v>237</v>
      </c>
      <c r="B95" s="12">
        <v>-1.1680156334429257</v>
      </c>
      <c r="C95" s="12">
        <v>-1.1081693215847717</v>
      </c>
      <c r="D95" s="12">
        <v>-0.10244224388084164</v>
      </c>
      <c r="E95" s="12">
        <v>-3.7340397215970293</v>
      </c>
      <c r="F95" s="12">
        <v>-1.6014606044540123</v>
      </c>
      <c r="G95" s="12">
        <v>-1.3156398560509366</v>
      </c>
    </row>
    <row r="96" spans="1:7" ht="13.5">
      <c r="A96" s="11" t="s">
        <v>240</v>
      </c>
      <c r="B96" s="12">
        <v>-4.361900251329606</v>
      </c>
      <c r="C96" s="12">
        <v>-4.403275384015535</v>
      </c>
      <c r="D96" s="12">
        <v>-8.48132286954068</v>
      </c>
      <c r="E96" s="12">
        <v>-4.952058549186825</v>
      </c>
      <c r="F96" s="12">
        <v>-6.299714560693263</v>
      </c>
      <c r="G96" s="12">
        <v>-5.493155524204198</v>
      </c>
    </row>
    <row r="97" spans="1:7" ht="13.5">
      <c r="A97" s="11" t="s">
        <v>243</v>
      </c>
      <c r="B97" s="12">
        <v>2.7965619481263357</v>
      </c>
      <c r="C97" s="12">
        <v>2.7712733362925057</v>
      </c>
      <c r="D97" s="12">
        <v>1.0647904341809136</v>
      </c>
      <c r="E97" s="12">
        <v>0.3989287699931087</v>
      </c>
      <c r="F97" s="12">
        <v>-2.2728736360245207</v>
      </c>
      <c r="G97" s="12">
        <v>1.7491674389828002</v>
      </c>
    </row>
    <row r="98" spans="1:7" ht="13.5">
      <c r="A98" s="11" t="s">
        <v>250</v>
      </c>
      <c r="B98" s="12">
        <v>1.0332552218413538</v>
      </c>
      <c r="C98" s="12">
        <v>0.629886495878843</v>
      </c>
      <c r="D98" s="12">
        <v>-0.745391783159438</v>
      </c>
      <c r="E98" s="12">
        <v>0.5413722076476851</v>
      </c>
      <c r="F98" s="12">
        <v>-0.21224300885440006</v>
      </c>
      <c r="G98" s="12">
        <v>0.40818350984707097</v>
      </c>
    </row>
    <row r="99" spans="1:7" ht="9" customHeight="1">
      <c r="A99" s="8"/>
      <c r="B99" s="6"/>
      <c r="C99" s="6"/>
      <c r="D99" s="6"/>
      <c r="E99" s="6"/>
      <c r="F99" s="6"/>
      <c r="G99" s="6"/>
    </row>
    <row r="101" ht="13.5">
      <c r="A101" s="5" t="s">
        <v>229</v>
      </c>
    </row>
    <row r="102" ht="13.5">
      <c r="A102" s="5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1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2" width="22.57421875" style="0" customWidth="1"/>
  </cols>
  <sheetData>
    <row r="1" spans="1:2" ht="57" customHeight="1">
      <c r="A1" s="99" t="s">
        <v>248</v>
      </c>
      <c r="B1" s="99"/>
    </row>
    <row r="2" spans="1:2" ht="13.5">
      <c r="A2" s="82"/>
      <c r="B2" s="83"/>
    </row>
    <row r="3" spans="1:2" ht="38.25">
      <c r="A3" s="84" t="s">
        <v>226</v>
      </c>
      <c r="B3" s="85" t="s">
        <v>227</v>
      </c>
    </row>
    <row r="4" spans="1:2" ht="9" customHeight="1">
      <c r="A4" s="86"/>
      <c r="B4" s="87"/>
    </row>
    <row r="5" ht="25.5" customHeight="1">
      <c r="B5" s="88" t="s">
        <v>201</v>
      </c>
    </row>
    <row r="6" spans="1:2" ht="13.5">
      <c r="A6" s="77" t="s">
        <v>202</v>
      </c>
      <c r="B6" s="65">
        <v>7186</v>
      </c>
    </row>
    <row r="7" spans="1:2" ht="13.5">
      <c r="A7" s="77" t="s">
        <v>203</v>
      </c>
      <c r="B7" s="65">
        <v>282</v>
      </c>
    </row>
    <row r="8" spans="1:2" ht="13.5">
      <c r="A8" s="77" t="s">
        <v>204</v>
      </c>
      <c r="B8" s="65">
        <v>3215</v>
      </c>
    </row>
    <row r="9" spans="1:2" ht="13.5">
      <c r="A9" s="77" t="s">
        <v>205</v>
      </c>
      <c r="B9" s="65">
        <v>21203</v>
      </c>
    </row>
    <row r="10" spans="1:2" s="89" customFormat="1" ht="13.5">
      <c r="A10" s="77" t="s">
        <v>206</v>
      </c>
      <c r="B10" s="65">
        <f>B11+B12</f>
        <v>2107</v>
      </c>
    </row>
    <row r="11" spans="1:2" s="79" customFormat="1" ht="13.5">
      <c r="A11" s="78" t="s">
        <v>207</v>
      </c>
      <c r="B11" s="65">
        <v>846</v>
      </c>
    </row>
    <row r="12" spans="1:2" s="79" customFormat="1" ht="13.5">
      <c r="A12" s="78" t="s">
        <v>208</v>
      </c>
      <c r="B12" s="65">
        <v>1261</v>
      </c>
    </row>
    <row r="13" spans="1:2" ht="13.5">
      <c r="A13" s="77" t="s">
        <v>209</v>
      </c>
      <c r="B13" s="65">
        <v>9329</v>
      </c>
    </row>
    <row r="14" spans="1:2" ht="13.5">
      <c r="A14" s="77" t="s">
        <v>210</v>
      </c>
      <c r="B14" s="65">
        <v>2919</v>
      </c>
    </row>
    <row r="15" spans="1:2" ht="13.5">
      <c r="A15" s="77" t="s">
        <v>211</v>
      </c>
      <c r="B15" s="65">
        <v>8539</v>
      </c>
    </row>
    <row r="16" spans="1:2" ht="13.5">
      <c r="A16" s="77" t="s">
        <v>212</v>
      </c>
      <c r="B16" s="65">
        <v>8103</v>
      </c>
    </row>
    <row r="17" spans="1:2" ht="13.5">
      <c r="A17" s="77" t="s">
        <v>213</v>
      </c>
      <c r="B17" s="65">
        <v>1141</v>
      </c>
    </row>
    <row r="18" spans="1:2" ht="13.5">
      <c r="A18" s="77" t="s">
        <v>214</v>
      </c>
      <c r="B18" s="65">
        <v>2260</v>
      </c>
    </row>
    <row r="19" spans="1:2" ht="13.5">
      <c r="A19" s="77" t="s">
        <v>215</v>
      </c>
      <c r="B19" s="65">
        <v>10448</v>
      </c>
    </row>
    <row r="20" spans="1:2" ht="13.5">
      <c r="A20" s="77" t="s">
        <v>216</v>
      </c>
      <c r="B20" s="65">
        <v>1708</v>
      </c>
    </row>
    <row r="21" spans="1:2" ht="13.5">
      <c r="A21" s="77" t="s">
        <v>217</v>
      </c>
      <c r="B21" s="65">
        <v>207</v>
      </c>
    </row>
    <row r="22" spans="1:2" ht="13.5">
      <c r="A22" s="77" t="s">
        <v>218</v>
      </c>
      <c r="B22" s="65">
        <v>5051</v>
      </c>
    </row>
    <row r="23" spans="1:2" ht="13.5">
      <c r="A23" s="77" t="s">
        <v>219</v>
      </c>
      <c r="B23" s="65">
        <v>5396</v>
      </c>
    </row>
    <row r="24" spans="1:2" ht="13.5">
      <c r="A24" s="77" t="s">
        <v>220</v>
      </c>
      <c r="B24" s="65">
        <v>479</v>
      </c>
    </row>
    <row r="25" spans="1:2" ht="13.5">
      <c r="A25" s="77" t="s">
        <v>221</v>
      </c>
      <c r="B25" s="65">
        <v>1151</v>
      </c>
    </row>
    <row r="26" spans="1:2" ht="13.5">
      <c r="A26" s="77" t="s">
        <v>222</v>
      </c>
      <c r="B26" s="65">
        <v>4430</v>
      </c>
    </row>
    <row r="27" spans="1:2" ht="13.5">
      <c r="A27" s="77" t="s">
        <v>223</v>
      </c>
      <c r="B27" s="65">
        <v>2258</v>
      </c>
    </row>
    <row r="28" spans="1:2" ht="9" customHeight="1">
      <c r="A28" s="77"/>
      <c r="B28" s="65"/>
    </row>
    <row r="29" spans="1:2" ht="13.5">
      <c r="A29" s="77" t="s">
        <v>2</v>
      </c>
      <c r="B29" s="65">
        <v>31886</v>
      </c>
    </row>
    <row r="30" spans="1:2" ht="13.5">
      <c r="A30" s="77" t="s">
        <v>3</v>
      </c>
      <c r="B30" s="65">
        <v>22894</v>
      </c>
    </row>
    <row r="31" spans="1:2" ht="13.5">
      <c r="A31" s="77" t="s">
        <v>0</v>
      </c>
      <c r="B31" s="65">
        <v>21952</v>
      </c>
    </row>
    <row r="32" spans="1:2" ht="13.5">
      <c r="A32" s="77" t="s">
        <v>4</v>
      </c>
      <c r="B32" s="65">
        <v>13992</v>
      </c>
    </row>
    <row r="33" spans="1:2" ht="13.5">
      <c r="A33" s="77" t="s">
        <v>5</v>
      </c>
      <c r="B33" s="65">
        <v>6688</v>
      </c>
    </row>
    <row r="34" spans="1:2" ht="15.75" customHeight="1">
      <c r="A34" s="90" t="s">
        <v>1</v>
      </c>
      <c r="B34" s="65">
        <v>97412</v>
      </c>
    </row>
    <row r="35" spans="1:2" ht="15.75" customHeight="1">
      <c r="A35" s="90"/>
      <c r="B35" s="65"/>
    </row>
    <row r="36" spans="1:2" ht="15.75" customHeight="1">
      <c r="A36" s="90"/>
      <c r="B36" s="88" t="s">
        <v>239</v>
      </c>
    </row>
    <row r="37" spans="1:2" ht="15.75" customHeight="1">
      <c r="A37" s="90"/>
      <c r="B37" s="65"/>
    </row>
    <row r="38" spans="1:2" ht="15.75" customHeight="1">
      <c r="A38" s="77" t="s">
        <v>202</v>
      </c>
      <c r="B38" s="65">
        <v>8216</v>
      </c>
    </row>
    <row r="39" spans="1:2" ht="15.75" customHeight="1">
      <c r="A39" s="77" t="s">
        <v>203</v>
      </c>
      <c r="B39" s="65">
        <v>297</v>
      </c>
    </row>
    <row r="40" spans="1:2" ht="15.75" customHeight="1">
      <c r="A40" s="77" t="s">
        <v>204</v>
      </c>
      <c r="B40" s="65">
        <v>3200</v>
      </c>
    </row>
    <row r="41" spans="1:2" ht="25.5" customHeight="1">
      <c r="A41" s="77" t="s">
        <v>205</v>
      </c>
      <c r="B41" s="65">
        <v>24157</v>
      </c>
    </row>
    <row r="42" spans="1:2" ht="15.75" customHeight="1">
      <c r="A42" s="77" t="s">
        <v>206</v>
      </c>
      <c r="B42" s="65">
        <f>B43+B44</f>
        <v>2275</v>
      </c>
    </row>
    <row r="43" spans="1:2" ht="15.75" customHeight="1">
      <c r="A43" s="78" t="s">
        <v>207</v>
      </c>
      <c r="B43" s="65">
        <v>833</v>
      </c>
    </row>
    <row r="44" spans="1:2" ht="15.75" customHeight="1">
      <c r="A44" s="78" t="s">
        <v>208</v>
      </c>
      <c r="B44" s="65">
        <v>1442</v>
      </c>
    </row>
    <row r="45" spans="1:2" ht="15.75" customHeight="1">
      <c r="A45" s="77" t="s">
        <v>209</v>
      </c>
      <c r="B45" s="65">
        <v>10595</v>
      </c>
    </row>
    <row r="46" spans="1:2" ht="15.75" customHeight="1">
      <c r="A46" s="77" t="s">
        <v>210</v>
      </c>
      <c r="B46" s="65">
        <v>3446</v>
      </c>
    </row>
    <row r="47" spans="1:2" ht="15.75" customHeight="1">
      <c r="A47" s="77" t="s">
        <v>211</v>
      </c>
      <c r="B47" s="65">
        <v>9520</v>
      </c>
    </row>
    <row r="48" spans="1:2" ht="15.75" customHeight="1">
      <c r="A48" s="77" t="s">
        <v>212</v>
      </c>
      <c r="B48" s="65">
        <v>7869</v>
      </c>
    </row>
    <row r="49" spans="1:2" ht="15.75" customHeight="1">
      <c r="A49" s="77" t="s">
        <v>213</v>
      </c>
      <c r="B49" s="65">
        <v>1292</v>
      </c>
    </row>
    <row r="50" spans="1:2" ht="15.75" customHeight="1">
      <c r="A50" s="77" t="s">
        <v>214</v>
      </c>
      <c r="B50" s="65">
        <v>2441</v>
      </c>
    </row>
    <row r="51" spans="1:2" ht="15.75" customHeight="1">
      <c r="A51" s="77" t="s">
        <v>215</v>
      </c>
      <c r="B51" s="65">
        <v>11168</v>
      </c>
    </row>
    <row r="52" spans="1:2" ht="15.75" customHeight="1">
      <c r="A52" s="77" t="s">
        <v>216</v>
      </c>
      <c r="B52" s="65">
        <v>1824</v>
      </c>
    </row>
    <row r="53" spans="1:2" ht="15.75" customHeight="1">
      <c r="A53" s="77" t="s">
        <v>217</v>
      </c>
      <c r="B53" s="65">
        <v>212</v>
      </c>
    </row>
    <row r="54" spans="1:2" ht="15.75" customHeight="1">
      <c r="A54" s="77" t="s">
        <v>218</v>
      </c>
      <c r="B54" s="65">
        <v>5233</v>
      </c>
    </row>
    <row r="55" spans="1:2" ht="15.75" customHeight="1">
      <c r="A55" s="77" t="s">
        <v>219</v>
      </c>
      <c r="B55" s="65">
        <v>5820</v>
      </c>
    </row>
    <row r="56" spans="1:2" ht="15.75" customHeight="1">
      <c r="A56" s="77" t="s">
        <v>220</v>
      </c>
      <c r="B56" s="65">
        <v>503</v>
      </c>
    </row>
    <row r="57" spans="1:2" ht="15.75" customHeight="1">
      <c r="A57" s="77" t="s">
        <v>221</v>
      </c>
      <c r="B57" s="65">
        <v>1413</v>
      </c>
    </row>
    <row r="58" spans="1:2" ht="15.75" customHeight="1">
      <c r="A58" s="77" t="s">
        <v>222</v>
      </c>
      <c r="B58" s="65">
        <v>4732</v>
      </c>
    </row>
    <row r="59" spans="1:2" ht="15.75" customHeight="1">
      <c r="A59" s="77" t="s">
        <v>223</v>
      </c>
      <c r="B59" s="65">
        <v>2277</v>
      </c>
    </row>
    <row r="60" spans="1:2" ht="9" customHeight="1">
      <c r="A60" s="77"/>
      <c r="B60" s="65"/>
    </row>
    <row r="61" spans="1:2" ht="15.75" customHeight="1">
      <c r="A61" s="77" t="s">
        <v>2</v>
      </c>
      <c r="B61" s="65">
        <v>35870</v>
      </c>
    </row>
    <row r="62" spans="1:2" ht="15.75" customHeight="1">
      <c r="A62" s="77" t="s">
        <v>3</v>
      </c>
      <c r="B62" s="65">
        <v>25836</v>
      </c>
    </row>
    <row r="63" spans="1:2" ht="15.75" customHeight="1">
      <c r="A63" s="77" t="s">
        <v>0</v>
      </c>
      <c r="B63" s="65">
        <v>22770</v>
      </c>
    </row>
    <row r="64" spans="1:2" ht="15.75" customHeight="1">
      <c r="A64" s="77" t="s">
        <v>4</v>
      </c>
      <c r="B64" s="65">
        <v>15005</v>
      </c>
    </row>
    <row r="65" spans="1:2" ht="15.75" customHeight="1">
      <c r="A65" s="77" t="s">
        <v>5</v>
      </c>
      <c r="B65" s="65">
        <v>7009</v>
      </c>
    </row>
    <row r="66" spans="1:2" ht="15.75" customHeight="1">
      <c r="A66" s="90" t="s">
        <v>1</v>
      </c>
      <c r="B66" s="65">
        <v>106490</v>
      </c>
    </row>
    <row r="67" spans="1:2" ht="15.75" customHeight="1">
      <c r="A67" s="90"/>
      <c r="B67" s="65"/>
    </row>
    <row r="68" spans="1:2" ht="15.75" customHeight="1">
      <c r="A68" s="90"/>
      <c r="B68" s="88" t="s">
        <v>242</v>
      </c>
    </row>
    <row r="69" spans="1:2" ht="15.75" customHeight="1">
      <c r="A69" s="90"/>
      <c r="B69" s="65"/>
    </row>
    <row r="70" spans="1:2" ht="15.75" customHeight="1">
      <c r="A70" s="77" t="s">
        <v>202</v>
      </c>
      <c r="B70" s="65">
        <v>7152</v>
      </c>
    </row>
    <row r="71" spans="1:2" ht="15.75" customHeight="1">
      <c r="A71" s="77" t="s">
        <v>203</v>
      </c>
      <c r="B71" s="65">
        <v>260</v>
      </c>
    </row>
    <row r="72" spans="1:2" ht="15.75" customHeight="1">
      <c r="A72" s="77" t="s">
        <v>204</v>
      </c>
      <c r="B72" s="65">
        <v>3013</v>
      </c>
    </row>
    <row r="73" spans="1:2" ht="15.75" customHeight="1">
      <c r="A73" s="77" t="s">
        <v>205</v>
      </c>
      <c r="B73" s="65">
        <v>20899</v>
      </c>
    </row>
    <row r="74" spans="1:2" ht="15.75" customHeight="1">
      <c r="A74" s="77" t="s">
        <v>206</v>
      </c>
      <c r="B74" s="65">
        <v>2133</v>
      </c>
    </row>
    <row r="75" spans="1:2" ht="15.75" customHeight="1">
      <c r="A75" s="78" t="s">
        <v>207</v>
      </c>
      <c r="B75" s="65">
        <v>834</v>
      </c>
    </row>
    <row r="76" spans="1:2" ht="15.75" customHeight="1">
      <c r="A76" s="78" t="s">
        <v>208</v>
      </c>
      <c r="B76" s="65">
        <v>1299</v>
      </c>
    </row>
    <row r="77" spans="1:2" ht="25.5" customHeight="1">
      <c r="A77" s="77" t="s">
        <v>209</v>
      </c>
      <c r="B77" s="65">
        <v>9955</v>
      </c>
    </row>
    <row r="78" spans="1:2" ht="15.75" customHeight="1">
      <c r="A78" s="77" t="s">
        <v>210</v>
      </c>
      <c r="B78" s="65">
        <v>3207</v>
      </c>
    </row>
    <row r="79" spans="1:2" ht="15.75" customHeight="1">
      <c r="A79" s="77" t="s">
        <v>211</v>
      </c>
      <c r="B79" s="65">
        <v>8695</v>
      </c>
    </row>
    <row r="80" spans="1:2" ht="15.75" customHeight="1">
      <c r="A80" s="77" t="s">
        <v>212</v>
      </c>
      <c r="B80" s="65">
        <v>7123</v>
      </c>
    </row>
    <row r="81" spans="1:2" ht="15.75" customHeight="1">
      <c r="A81" s="77" t="s">
        <v>213</v>
      </c>
      <c r="B81" s="65">
        <v>1145</v>
      </c>
    </row>
    <row r="82" spans="1:2" ht="15.75" customHeight="1">
      <c r="A82" s="77" t="s">
        <v>214</v>
      </c>
      <c r="B82" s="65">
        <v>2137</v>
      </c>
    </row>
    <row r="83" spans="1:2" ht="15.75" customHeight="1">
      <c r="A83" s="77" t="s">
        <v>215</v>
      </c>
      <c r="B83" s="65">
        <v>9569</v>
      </c>
    </row>
    <row r="84" spans="1:2" ht="15.75" customHeight="1">
      <c r="A84" s="77" t="s">
        <v>216</v>
      </c>
      <c r="B84" s="65">
        <v>1628</v>
      </c>
    </row>
    <row r="85" spans="1:2" ht="15.75" customHeight="1">
      <c r="A85" s="77" t="s">
        <v>217</v>
      </c>
      <c r="B85" s="65">
        <v>208</v>
      </c>
    </row>
    <row r="86" spans="1:2" ht="15.75" customHeight="1">
      <c r="A86" s="77" t="s">
        <v>218</v>
      </c>
      <c r="B86" s="65">
        <v>4371</v>
      </c>
    </row>
    <row r="87" spans="1:2" ht="15.75" customHeight="1">
      <c r="A87" s="77" t="s">
        <v>219</v>
      </c>
      <c r="B87" s="65">
        <v>5009</v>
      </c>
    </row>
    <row r="88" spans="1:2" ht="15.75" customHeight="1">
      <c r="A88" s="77" t="s">
        <v>220</v>
      </c>
      <c r="B88" s="65">
        <v>478</v>
      </c>
    </row>
    <row r="89" spans="1:2" ht="15.75" customHeight="1">
      <c r="A89" s="77" t="s">
        <v>221</v>
      </c>
      <c r="B89" s="65">
        <v>1184</v>
      </c>
    </row>
    <row r="90" spans="1:2" ht="15.75" customHeight="1">
      <c r="A90" s="77" t="s">
        <v>222</v>
      </c>
      <c r="B90" s="65">
        <v>4036</v>
      </c>
    </row>
    <row r="91" spans="1:2" ht="15.75" customHeight="1">
      <c r="A91" s="77" t="s">
        <v>223</v>
      </c>
      <c r="B91" s="65">
        <v>2003</v>
      </c>
    </row>
    <row r="92" spans="1:2" ht="15.75" customHeight="1">
      <c r="A92" s="77"/>
      <c r="B92" s="65"/>
    </row>
    <row r="93" spans="1:2" ht="15.75" customHeight="1">
      <c r="A93" s="77" t="s">
        <v>2</v>
      </c>
      <c r="B93" s="65">
        <v>31324</v>
      </c>
    </row>
    <row r="94" spans="1:2" ht="15.75" customHeight="1">
      <c r="A94" s="77" t="s">
        <v>3</v>
      </c>
      <c r="B94" s="65">
        <v>23990</v>
      </c>
    </row>
    <row r="95" spans="1:2" ht="15.75" customHeight="1">
      <c r="A95" s="77" t="s">
        <v>0</v>
      </c>
      <c r="B95" s="65">
        <v>19974</v>
      </c>
    </row>
    <row r="96" spans="1:2" ht="15.75" customHeight="1">
      <c r="A96" s="77" t="s">
        <v>4</v>
      </c>
      <c r="B96" s="65">
        <v>12878</v>
      </c>
    </row>
    <row r="97" spans="1:2" ht="15.75" customHeight="1">
      <c r="A97" s="77" t="s">
        <v>5</v>
      </c>
      <c r="B97" s="65">
        <v>6039</v>
      </c>
    </row>
    <row r="98" spans="1:2" ht="15.75" customHeight="1">
      <c r="A98" s="90" t="s">
        <v>1</v>
      </c>
      <c r="B98" s="65">
        <v>94205</v>
      </c>
    </row>
    <row r="99" spans="1:2" ht="15.75" customHeight="1">
      <c r="A99" s="90"/>
      <c r="B99" s="65"/>
    </row>
    <row r="100" spans="1:2" ht="15.75" customHeight="1">
      <c r="A100" s="90"/>
      <c r="B100" s="88" t="s">
        <v>246</v>
      </c>
    </row>
    <row r="101" spans="1:2" ht="15.75" customHeight="1">
      <c r="A101" s="90"/>
      <c r="B101" s="65"/>
    </row>
    <row r="102" spans="1:2" ht="15.75" customHeight="1">
      <c r="A102" s="77" t="s">
        <v>202</v>
      </c>
      <c r="B102" s="65">
        <v>8478</v>
      </c>
    </row>
    <row r="103" spans="1:2" ht="15.75" customHeight="1">
      <c r="A103" s="77" t="s">
        <v>203</v>
      </c>
      <c r="B103" s="65">
        <v>263</v>
      </c>
    </row>
    <row r="104" spans="1:2" ht="15.75" customHeight="1">
      <c r="A104" s="77" t="s">
        <v>204</v>
      </c>
      <c r="B104" s="65">
        <v>3569</v>
      </c>
    </row>
    <row r="105" spans="1:2" ht="15.75" customHeight="1">
      <c r="A105" s="77" t="s">
        <v>205</v>
      </c>
      <c r="B105" s="65">
        <v>25697</v>
      </c>
    </row>
    <row r="106" spans="1:2" ht="15.75" customHeight="1">
      <c r="A106" s="77" t="s">
        <v>206</v>
      </c>
      <c r="B106" s="65">
        <f>B107+B108</f>
        <v>2924</v>
      </c>
    </row>
    <row r="107" spans="1:2" ht="15.75" customHeight="1">
      <c r="A107" s="78" t="s">
        <v>207</v>
      </c>
      <c r="B107" s="65">
        <v>1020</v>
      </c>
    </row>
    <row r="108" spans="1:2" ht="15.75" customHeight="1">
      <c r="A108" s="78" t="s">
        <v>208</v>
      </c>
      <c r="B108" s="65">
        <v>1904</v>
      </c>
    </row>
    <row r="109" spans="1:2" ht="15.75" customHeight="1">
      <c r="A109" s="77" t="s">
        <v>209</v>
      </c>
      <c r="B109" s="65">
        <v>11401</v>
      </c>
    </row>
    <row r="110" spans="1:2" ht="15.75" customHeight="1">
      <c r="A110" s="77" t="s">
        <v>210</v>
      </c>
      <c r="B110" s="65">
        <v>3779</v>
      </c>
    </row>
    <row r="111" spans="1:2" ht="15.75" customHeight="1">
      <c r="A111" s="77" t="s">
        <v>211</v>
      </c>
      <c r="B111" s="65">
        <v>9946</v>
      </c>
    </row>
    <row r="112" spans="1:2" ht="15.75" customHeight="1">
      <c r="A112" s="77" t="s">
        <v>212</v>
      </c>
      <c r="B112" s="65">
        <v>8061</v>
      </c>
    </row>
    <row r="113" spans="1:2" ht="25.5" customHeight="1">
      <c r="A113" s="77" t="s">
        <v>213</v>
      </c>
      <c r="B113" s="65">
        <v>1191</v>
      </c>
    </row>
    <row r="114" spans="1:2" ht="15.75" customHeight="1">
      <c r="A114" s="77" t="s">
        <v>214</v>
      </c>
      <c r="B114" s="65">
        <v>2480</v>
      </c>
    </row>
    <row r="115" spans="1:2" ht="15.75" customHeight="1">
      <c r="A115" s="77" t="s">
        <v>215</v>
      </c>
      <c r="B115" s="65">
        <v>11084</v>
      </c>
    </row>
    <row r="116" spans="1:2" ht="15.75" customHeight="1">
      <c r="A116" s="77" t="s">
        <v>216</v>
      </c>
      <c r="B116" s="65">
        <v>1847</v>
      </c>
    </row>
    <row r="117" spans="1:2" ht="15.75" customHeight="1">
      <c r="A117" s="77" t="s">
        <v>217</v>
      </c>
      <c r="B117" s="65">
        <v>240</v>
      </c>
    </row>
    <row r="118" spans="1:2" ht="15.75" customHeight="1">
      <c r="A118" s="77" t="s">
        <v>218</v>
      </c>
      <c r="B118" s="65">
        <v>5056</v>
      </c>
    </row>
    <row r="119" spans="1:2" ht="15.75" customHeight="1">
      <c r="A119" s="77" t="s">
        <v>219</v>
      </c>
      <c r="B119" s="65">
        <v>5722</v>
      </c>
    </row>
    <row r="120" spans="1:2" ht="15.75" customHeight="1">
      <c r="A120" s="77" t="s">
        <v>220</v>
      </c>
      <c r="B120" s="65">
        <v>541</v>
      </c>
    </row>
    <row r="121" spans="1:2" ht="15.75" customHeight="1">
      <c r="A121" s="77" t="s">
        <v>221</v>
      </c>
      <c r="B121" s="65">
        <v>1362</v>
      </c>
    </row>
    <row r="122" spans="1:2" ht="15.75" customHeight="1">
      <c r="A122" s="77" t="s">
        <v>222</v>
      </c>
      <c r="B122" s="65">
        <v>4520</v>
      </c>
    </row>
    <row r="123" spans="1:2" ht="15.75" customHeight="1">
      <c r="A123" s="77" t="s">
        <v>223</v>
      </c>
      <c r="B123" s="65">
        <v>2132</v>
      </c>
    </row>
    <row r="124" spans="1:2" ht="15.75" customHeight="1">
      <c r="A124" s="77"/>
      <c r="B124" s="65"/>
    </row>
    <row r="125" spans="1:2" ht="15.75" customHeight="1">
      <c r="A125" s="77" t="s">
        <v>2</v>
      </c>
      <c r="B125" s="65">
        <v>38007</v>
      </c>
    </row>
    <row r="126" spans="1:2" ht="15.75" customHeight="1">
      <c r="A126" s="77" t="s">
        <v>3</v>
      </c>
      <c r="B126" s="65">
        <v>28050</v>
      </c>
    </row>
    <row r="127" spans="1:2" ht="15.75" customHeight="1">
      <c r="A127" s="77" t="s">
        <v>0</v>
      </c>
      <c r="B127" s="65">
        <v>22816</v>
      </c>
    </row>
    <row r="128" spans="1:2" ht="15.75" customHeight="1">
      <c r="A128" s="77" t="s">
        <v>4</v>
      </c>
      <c r="B128" s="65">
        <v>14768</v>
      </c>
    </row>
    <row r="129" spans="1:2" ht="15.75" customHeight="1">
      <c r="A129" s="77" t="s">
        <v>5</v>
      </c>
      <c r="B129" s="65">
        <v>6652</v>
      </c>
    </row>
    <row r="130" spans="1:2" ht="15.75" customHeight="1">
      <c r="A130" s="90" t="s">
        <v>1</v>
      </c>
      <c r="B130" s="65">
        <v>110293</v>
      </c>
    </row>
    <row r="131" spans="1:2" ht="15.75" customHeight="1">
      <c r="A131" s="90"/>
      <c r="B131" s="65"/>
    </row>
    <row r="132" spans="1:2" ht="15.75" customHeight="1">
      <c r="A132" s="90"/>
      <c r="B132" s="88" t="s">
        <v>247</v>
      </c>
    </row>
    <row r="133" spans="1:2" ht="15.75" customHeight="1">
      <c r="A133" s="90"/>
      <c r="B133" s="65"/>
    </row>
    <row r="134" spans="1:2" ht="15.75" customHeight="1">
      <c r="A134" s="77" t="s">
        <v>202</v>
      </c>
      <c r="B134" s="65">
        <v>31032</v>
      </c>
    </row>
    <row r="135" spans="1:2" ht="15.75" customHeight="1">
      <c r="A135" s="77" t="s">
        <v>203</v>
      </c>
      <c r="B135" s="65">
        <v>1102</v>
      </c>
    </row>
    <row r="136" spans="1:2" ht="15.75" customHeight="1">
      <c r="A136" s="77" t="s">
        <v>204</v>
      </c>
      <c r="B136" s="65">
        <v>12997</v>
      </c>
    </row>
    <row r="137" spans="1:2" ht="15.75" customHeight="1">
      <c r="A137" s="77" t="s">
        <v>205</v>
      </c>
      <c r="B137" s="65">
        <v>91956</v>
      </c>
    </row>
    <row r="138" spans="1:2" ht="15.75" customHeight="1">
      <c r="A138" s="77" t="s">
        <v>206</v>
      </c>
      <c r="B138" s="65">
        <f>B139+B140</f>
        <v>9439</v>
      </c>
    </row>
    <row r="139" spans="1:2" ht="15.75" customHeight="1">
      <c r="A139" s="78" t="s">
        <v>207</v>
      </c>
      <c r="B139" s="65">
        <v>3533</v>
      </c>
    </row>
    <row r="140" spans="1:2" ht="15.75" customHeight="1">
      <c r="A140" s="78" t="s">
        <v>208</v>
      </c>
      <c r="B140" s="65">
        <v>5906</v>
      </c>
    </row>
    <row r="141" spans="1:2" ht="15.75" customHeight="1">
      <c r="A141" s="77" t="s">
        <v>209</v>
      </c>
      <c r="B141" s="65">
        <v>41280</v>
      </c>
    </row>
    <row r="142" spans="1:2" ht="15.75" customHeight="1">
      <c r="A142" s="77" t="s">
        <v>210</v>
      </c>
      <c r="B142" s="65">
        <v>13351</v>
      </c>
    </row>
    <row r="143" spans="1:2" ht="15.75" customHeight="1">
      <c r="A143" s="77" t="s">
        <v>211</v>
      </c>
      <c r="B143" s="65">
        <v>36700</v>
      </c>
    </row>
    <row r="144" spans="1:2" ht="15.75" customHeight="1">
      <c r="A144" s="77" t="s">
        <v>212</v>
      </c>
      <c r="B144" s="65">
        <v>31156</v>
      </c>
    </row>
    <row r="145" spans="1:2" ht="15.75" customHeight="1">
      <c r="A145" s="77" t="s">
        <v>213</v>
      </c>
      <c r="B145" s="65">
        <v>4769</v>
      </c>
    </row>
    <row r="146" spans="1:2" ht="15.75" customHeight="1">
      <c r="A146" s="77" t="s">
        <v>214</v>
      </c>
      <c r="B146" s="65">
        <v>9318</v>
      </c>
    </row>
    <row r="147" spans="1:2" ht="15.75" customHeight="1">
      <c r="A147" s="77" t="s">
        <v>215</v>
      </c>
      <c r="B147" s="65">
        <v>42269</v>
      </c>
    </row>
    <row r="148" spans="1:2" ht="15.75" customHeight="1">
      <c r="A148" s="77" t="s">
        <v>216</v>
      </c>
      <c r="B148" s="65">
        <v>7007</v>
      </c>
    </row>
    <row r="149" spans="1:2" ht="15.75" customHeight="1">
      <c r="A149" s="77" t="s">
        <v>217</v>
      </c>
      <c r="B149" s="65">
        <v>867</v>
      </c>
    </row>
    <row r="150" spans="1:2" ht="15.75" customHeight="1">
      <c r="A150" s="77" t="s">
        <v>218</v>
      </c>
      <c r="B150" s="65">
        <v>19711</v>
      </c>
    </row>
    <row r="151" spans="1:2" ht="15.75" customHeight="1">
      <c r="A151" s="77" t="s">
        <v>219</v>
      </c>
      <c r="B151" s="65">
        <v>21947</v>
      </c>
    </row>
    <row r="152" spans="1:2" ht="15.75" customHeight="1">
      <c r="A152" s="77" t="s">
        <v>220</v>
      </c>
      <c r="B152" s="65">
        <v>2001</v>
      </c>
    </row>
    <row r="153" spans="1:2" ht="15.75" customHeight="1">
      <c r="A153" s="77" t="s">
        <v>221</v>
      </c>
      <c r="B153" s="65">
        <v>5110</v>
      </c>
    </row>
    <row r="154" spans="1:2" ht="15.75" customHeight="1">
      <c r="A154" s="77" t="s">
        <v>222</v>
      </c>
      <c r="B154" s="65">
        <v>17718</v>
      </c>
    </row>
    <row r="155" spans="1:2" ht="15.75" customHeight="1">
      <c r="A155" s="77" t="s">
        <v>223</v>
      </c>
      <c r="B155" s="65">
        <v>8670</v>
      </c>
    </row>
    <row r="156" spans="1:2" ht="9" customHeight="1">
      <c r="A156" s="77"/>
      <c r="B156" s="65"/>
    </row>
    <row r="157" spans="1:2" ht="15.75" customHeight="1">
      <c r="A157" s="77" t="s">
        <v>2</v>
      </c>
      <c r="B157" s="65">
        <v>137087</v>
      </c>
    </row>
    <row r="158" spans="1:2" ht="15.75" customHeight="1">
      <c r="A158" s="77" t="s">
        <v>3</v>
      </c>
      <c r="B158" s="65">
        <v>100770</v>
      </c>
    </row>
    <row r="159" spans="1:2" ht="15.75" customHeight="1">
      <c r="A159" s="77" t="s">
        <v>0</v>
      </c>
      <c r="B159" s="65">
        <v>87512</v>
      </c>
    </row>
    <row r="160" spans="1:2" ht="15.75" customHeight="1">
      <c r="A160" s="77" t="s">
        <v>4</v>
      </c>
      <c r="B160" s="65">
        <v>56643</v>
      </c>
    </row>
    <row r="161" spans="1:2" ht="15.75" customHeight="1">
      <c r="A161" s="77" t="s">
        <v>5</v>
      </c>
      <c r="B161" s="65">
        <v>26388</v>
      </c>
    </row>
    <row r="162" spans="1:2" ht="15.75" customHeight="1">
      <c r="A162" s="90" t="s">
        <v>1</v>
      </c>
      <c r="B162" s="65">
        <v>408400</v>
      </c>
    </row>
    <row r="163" spans="1:2" ht="9" customHeight="1">
      <c r="A163" s="91"/>
      <c r="B163" s="92"/>
    </row>
    <row r="164" ht="9" customHeight="1">
      <c r="B164" s="76"/>
    </row>
    <row r="165" spans="1:2" ht="13.5">
      <c r="A165" s="1" t="s">
        <v>224</v>
      </c>
      <c r="B165" s="65"/>
    </row>
    <row r="166" spans="1:2" ht="13.5">
      <c r="A166" s="77"/>
      <c r="B166" s="65"/>
    </row>
    <row r="167" spans="1:2" ht="13.5">
      <c r="A167" s="77"/>
      <c r="B167" s="65"/>
    </row>
    <row r="168" spans="1:2" s="89" customFormat="1" ht="13.5">
      <c r="A168" s="77"/>
      <c r="B168" s="65"/>
    </row>
    <row r="169" spans="1:2" s="79" customFormat="1" ht="13.5">
      <c r="A169" s="78"/>
      <c r="B169" s="93"/>
    </row>
    <row r="170" spans="1:2" s="79" customFormat="1" ht="13.5">
      <c r="A170" s="78"/>
      <c r="B170" s="93"/>
    </row>
    <row r="171" spans="1:2" ht="13.5">
      <c r="A171" s="77"/>
      <c r="B171" s="65"/>
    </row>
    <row r="172" spans="1:2" ht="13.5">
      <c r="A172" s="77"/>
      <c r="B172" s="65"/>
    </row>
    <row r="173" spans="1:2" ht="13.5">
      <c r="A173" s="77"/>
      <c r="B173" s="65"/>
    </row>
    <row r="174" spans="1:2" ht="13.5">
      <c r="A174" s="77"/>
      <c r="B174" s="65"/>
    </row>
    <row r="175" spans="1:2" ht="13.5">
      <c r="A175" s="77"/>
      <c r="B175" s="65"/>
    </row>
    <row r="176" spans="1:2" ht="13.5">
      <c r="A176" s="77"/>
      <c r="B176" s="65"/>
    </row>
    <row r="177" spans="1:2" ht="13.5">
      <c r="A177" s="77"/>
      <c r="B177" s="65"/>
    </row>
    <row r="178" spans="1:2" ht="13.5">
      <c r="A178" s="77"/>
      <c r="B178" s="65"/>
    </row>
    <row r="179" spans="1:2" ht="13.5">
      <c r="A179" s="77"/>
      <c r="B179" s="65"/>
    </row>
    <row r="180" spans="1:2" ht="13.5">
      <c r="A180" s="77"/>
      <c r="B180" s="65"/>
    </row>
    <row r="181" spans="1:2" ht="13.5">
      <c r="A181" s="77"/>
      <c r="B181" s="65"/>
    </row>
    <row r="182" spans="1:2" ht="13.5">
      <c r="A182" s="77"/>
      <c r="B182" s="65"/>
    </row>
    <row r="183" spans="1:2" ht="13.5">
      <c r="A183" s="77"/>
      <c r="B183" s="65"/>
    </row>
    <row r="184" spans="1:2" ht="13.5">
      <c r="A184" s="77"/>
      <c r="B184" s="65"/>
    </row>
    <row r="185" spans="1:2" ht="13.5">
      <c r="A185" s="77"/>
      <c r="B185" s="65"/>
    </row>
    <row r="186" spans="1:2" ht="13.5">
      <c r="A186" s="77"/>
      <c r="B186" s="65"/>
    </row>
    <row r="187" spans="1:2" ht="13.5">
      <c r="A187" s="77"/>
      <c r="B187" s="65"/>
    </row>
    <row r="188" spans="1:2" ht="13.5">
      <c r="A188" s="77"/>
      <c r="B188" s="65"/>
    </row>
    <row r="189" spans="1:2" ht="13.5">
      <c r="A189" s="77"/>
      <c r="B189" s="65"/>
    </row>
    <row r="190" spans="1:2" ht="13.5">
      <c r="A190" s="77"/>
      <c r="B190" s="65"/>
    </row>
    <row r="191" spans="1:2" ht="13.5">
      <c r="A191" s="77"/>
      <c r="B191" s="65"/>
    </row>
    <row r="192" spans="1:2" ht="13.5">
      <c r="A192" s="80"/>
      <c r="B192" s="94"/>
    </row>
    <row r="193" ht="13.5">
      <c r="B193" s="76"/>
    </row>
    <row r="194" spans="1:2" ht="13.5">
      <c r="A194" s="77"/>
      <c r="B194" s="65"/>
    </row>
    <row r="195" spans="1:2" ht="13.5">
      <c r="A195" s="77"/>
      <c r="B195" s="65"/>
    </row>
    <row r="196" spans="1:2" ht="13.5">
      <c r="A196" s="77"/>
      <c r="B196" s="65"/>
    </row>
    <row r="197" spans="1:2" ht="13.5">
      <c r="A197" s="77"/>
      <c r="B197" s="65"/>
    </row>
    <row r="198" spans="1:2" ht="13.5">
      <c r="A198" s="77"/>
      <c r="B198" s="65"/>
    </row>
    <row r="199" spans="1:2" ht="13.5">
      <c r="A199" s="78"/>
      <c r="B199" s="65"/>
    </row>
    <row r="200" spans="1:2" ht="13.5">
      <c r="A200" s="78"/>
      <c r="B200" s="65"/>
    </row>
    <row r="201" spans="1:2" ht="13.5">
      <c r="A201" s="77"/>
      <c r="B201" s="65"/>
    </row>
    <row r="202" spans="1:2" ht="13.5">
      <c r="A202" s="77"/>
      <c r="B202" s="65"/>
    </row>
    <row r="203" spans="1:2" ht="13.5">
      <c r="A203" s="77"/>
      <c r="B203" s="65"/>
    </row>
    <row r="204" spans="1:2" ht="13.5">
      <c r="A204" s="77"/>
      <c r="B204" s="65"/>
    </row>
    <row r="205" spans="1:2" ht="13.5">
      <c r="A205" s="77"/>
      <c r="B205" s="65"/>
    </row>
    <row r="206" spans="1:2" ht="13.5">
      <c r="A206" s="77"/>
      <c r="B206" s="65"/>
    </row>
    <row r="207" spans="1:2" ht="13.5">
      <c r="A207" s="77"/>
      <c r="B207" s="65"/>
    </row>
    <row r="208" spans="1:2" ht="13.5">
      <c r="A208" s="77"/>
      <c r="B208" s="65"/>
    </row>
    <row r="209" spans="1:2" ht="13.5">
      <c r="A209" s="77"/>
      <c r="B209" s="65"/>
    </row>
    <row r="210" spans="1:2" ht="13.5">
      <c r="A210" s="77"/>
      <c r="B210" s="65"/>
    </row>
    <row r="211" spans="1:2" ht="13.5">
      <c r="A211" s="77"/>
      <c r="B211" s="65"/>
    </row>
    <row r="212" spans="1:2" ht="13.5">
      <c r="A212" s="77"/>
      <c r="B212" s="65"/>
    </row>
    <row r="213" spans="1:2" ht="13.5">
      <c r="A213" s="77"/>
      <c r="B213" s="65"/>
    </row>
    <row r="214" spans="1:2" ht="13.5">
      <c r="A214" s="77"/>
      <c r="B214" s="65"/>
    </row>
    <row r="215" spans="1:2" ht="13.5">
      <c r="A215" s="77"/>
      <c r="B215" s="65"/>
    </row>
    <row r="216" spans="1:2" ht="13.5">
      <c r="A216" s="77"/>
      <c r="B216" s="65"/>
    </row>
    <row r="217" spans="1:2" ht="13.5">
      <c r="A217" s="77"/>
      <c r="B217" s="65"/>
    </row>
    <row r="218" spans="1:2" ht="13.5">
      <c r="A218" s="77"/>
      <c r="B218" s="65"/>
    </row>
    <row r="219" spans="1:2" ht="13.5">
      <c r="A219" s="77"/>
      <c r="B219" s="65"/>
    </row>
    <row r="220" spans="1:2" ht="13.5">
      <c r="A220" s="77"/>
      <c r="B220" s="65"/>
    </row>
    <row r="221" spans="1:2" ht="13.5">
      <c r="A221" s="77"/>
      <c r="B221" s="65"/>
    </row>
    <row r="222" spans="1:2" ht="13.5">
      <c r="A222" s="80"/>
      <c r="B222" s="94"/>
    </row>
    <row r="223" ht="13.5">
      <c r="B223" s="76"/>
    </row>
    <row r="224" spans="1:2" ht="13.5">
      <c r="A224" s="77"/>
      <c r="B224" s="65"/>
    </row>
    <row r="225" spans="1:2" ht="13.5">
      <c r="A225" s="77"/>
      <c r="B225" s="65"/>
    </row>
    <row r="226" spans="1:2" ht="13.5">
      <c r="A226" s="77"/>
      <c r="B226" s="65"/>
    </row>
    <row r="227" spans="1:2" ht="13.5">
      <c r="A227" s="77"/>
      <c r="B227" s="65"/>
    </row>
    <row r="228" spans="1:2" ht="13.5">
      <c r="A228" s="77"/>
      <c r="B228" s="65"/>
    </row>
    <row r="229" spans="1:2" ht="13.5">
      <c r="A229" s="78"/>
      <c r="B229" s="65"/>
    </row>
    <row r="230" spans="1:2" ht="13.5">
      <c r="A230" s="78"/>
      <c r="B230" s="65"/>
    </row>
    <row r="231" spans="1:2" ht="13.5">
      <c r="A231" s="77"/>
      <c r="B231" s="65"/>
    </row>
    <row r="232" spans="1:2" ht="13.5">
      <c r="A232" s="77"/>
      <c r="B232" s="65"/>
    </row>
    <row r="233" spans="1:2" ht="13.5">
      <c r="A233" s="77"/>
      <c r="B233" s="65"/>
    </row>
    <row r="234" spans="1:2" ht="13.5">
      <c r="A234" s="77"/>
      <c r="B234" s="65"/>
    </row>
    <row r="235" spans="1:2" ht="13.5">
      <c r="A235" s="77"/>
      <c r="B235" s="65"/>
    </row>
    <row r="236" spans="1:2" ht="13.5">
      <c r="A236" s="77"/>
      <c r="B236" s="65"/>
    </row>
    <row r="237" spans="1:2" ht="13.5">
      <c r="A237" s="77"/>
      <c r="B237" s="65"/>
    </row>
    <row r="238" spans="1:2" ht="13.5">
      <c r="A238" s="77"/>
      <c r="B238" s="65"/>
    </row>
    <row r="239" spans="1:2" ht="13.5">
      <c r="A239" s="77"/>
      <c r="B239" s="65"/>
    </row>
    <row r="240" spans="1:2" ht="13.5">
      <c r="A240" s="77"/>
      <c r="B240" s="65"/>
    </row>
    <row r="241" spans="1:2" ht="13.5">
      <c r="A241" s="77"/>
      <c r="B241" s="65"/>
    </row>
    <row r="242" spans="1:2" ht="13.5">
      <c r="A242" s="77"/>
      <c r="B242" s="65"/>
    </row>
    <row r="243" spans="1:2" ht="13.5">
      <c r="A243" s="77"/>
      <c r="B243" s="65"/>
    </row>
    <row r="244" spans="1:2" ht="13.5">
      <c r="A244" s="77"/>
      <c r="B244" s="65"/>
    </row>
    <row r="245" spans="1:2" ht="13.5">
      <c r="A245" s="77"/>
      <c r="B245" s="65"/>
    </row>
    <row r="246" spans="1:2" ht="13.5">
      <c r="A246" s="77"/>
      <c r="B246" s="65"/>
    </row>
    <row r="247" spans="1:2" ht="13.5">
      <c r="A247" s="77"/>
      <c r="B247" s="65"/>
    </row>
    <row r="248" spans="1:2" ht="13.5">
      <c r="A248" s="77"/>
      <c r="B248" s="65"/>
    </row>
    <row r="249" spans="1:2" ht="13.5">
      <c r="A249" s="77"/>
      <c r="B249" s="65"/>
    </row>
    <row r="250" spans="1:2" ht="13.5">
      <c r="A250" s="77"/>
      <c r="B250" s="65"/>
    </row>
    <row r="251" spans="1:2" ht="13.5">
      <c r="A251" s="77"/>
      <c r="B251" s="65"/>
    </row>
    <row r="252" spans="1:2" ht="13.5">
      <c r="A252" s="80"/>
      <c r="B252" s="94"/>
    </row>
    <row r="253" ht="13.5">
      <c r="B253" s="76"/>
    </row>
    <row r="254" spans="1:2" s="63" customFormat="1" ht="13.5">
      <c r="A254" s="77"/>
      <c r="B254" s="65"/>
    </row>
    <row r="255" spans="1:2" ht="13.5">
      <c r="A255" s="77"/>
      <c r="B255" s="65"/>
    </row>
    <row r="256" spans="1:2" ht="13.5">
      <c r="A256" s="77"/>
      <c r="B256" s="65"/>
    </row>
    <row r="257" spans="1:2" ht="13.5">
      <c r="A257" s="77"/>
      <c r="B257" s="65"/>
    </row>
    <row r="258" spans="1:2" ht="13.5">
      <c r="A258" s="77"/>
      <c r="B258" s="65"/>
    </row>
    <row r="259" spans="1:2" ht="13.5">
      <c r="A259" s="78"/>
      <c r="B259" s="65"/>
    </row>
    <row r="260" spans="1:2" ht="13.5">
      <c r="A260" s="78"/>
      <c r="B260" s="65"/>
    </row>
    <row r="261" spans="1:2" ht="13.5">
      <c r="A261" s="77"/>
      <c r="B261" s="65"/>
    </row>
    <row r="262" spans="1:2" ht="13.5">
      <c r="A262" s="77"/>
      <c r="B262" s="65"/>
    </row>
    <row r="263" spans="1:2" ht="13.5">
      <c r="A263" s="77"/>
      <c r="B263" s="65"/>
    </row>
    <row r="264" spans="1:2" ht="13.5">
      <c r="A264" s="77"/>
      <c r="B264" s="65"/>
    </row>
    <row r="265" spans="1:2" ht="13.5">
      <c r="A265" s="77"/>
      <c r="B265" s="65"/>
    </row>
    <row r="266" spans="1:2" ht="13.5">
      <c r="A266" s="77"/>
      <c r="B266" s="65"/>
    </row>
    <row r="267" spans="1:2" ht="13.5">
      <c r="A267" s="77"/>
      <c r="B267" s="65"/>
    </row>
    <row r="268" spans="1:2" ht="13.5">
      <c r="A268" s="77"/>
      <c r="B268" s="65"/>
    </row>
    <row r="269" spans="1:2" ht="13.5">
      <c r="A269" s="77"/>
      <c r="B269" s="65"/>
    </row>
    <row r="270" spans="1:2" ht="13.5">
      <c r="A270" s="77"/>
      <c r="B270" s="65"/>
    </row>
    <row r="271" spans="1:2" ht="13.5">
      <c r="A271" s="77"/>
      <c r="B271" s="65"/>
    </row>
    <row r="272" spans="1:2" ht="13.5">
      <c r="A272" s="77"/>
      <c r="B272" s="65"/>
    </row>
    <row r="273" spans="1:2" ht="13.5">
      <c r="A273" s="77"/>
      <c r="B273" s="65"/>
    </row>
    <row r="274" spans="1:2" ht="13.5">
      <c r="A274" s="77"/>
      <c r="B274" s="65"/>
    </row>
    <row r="275" spans="1:2" ht="13.5">
      <c r="A275" s="77"/>
      <c r="B275" s="65"/>
    </row>
    <row r="276" spans="1:2" ht="13.5">
      <c r="A276" s="77"/>
      <c r="B276" s="65"/>
    </row>
    <row r="277" spans="1:2" ht="13.5">
      <c r="A277" s="77"/>
      <c r="B277" s="65"/>
    </row>
    <row r="278" spans="1:2" ht="13.5">
      <c r="A278" s="77"/>
      <c r="B278" s="65"/>
    </row>
    <row r="279" spans="1:2" ht="13.5">
      <c r="A279" s="77"/>
      <c r="B279" s="65"/>
    </row>
    <row r="280" spans="1:2" ht="13.5">
      <c r="A280" s="77"/>
      <c r="B280" s="65"/>
    </row>
    <row r="281" spans="1:2" ht="13.5">
      <c r="A281" s="77"/>
      <c r="B281" s="65"/>
    </row>
  </sheetData>
  <sheetProtection/>
  <mergeCells count="1">
    <mergeCell ref="A1:B1"/>
  </mergeCells>
  <printOptions/>
  <pageMargins left="0.75" right="0.17" top="0.44" bottom="0.44" header="0.32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2" customWidth="1"/>
    <col min="2" max="6" width="9.140625" style="2" customWidth="1"/>
    <col min="7" max="7" width="11.8515625" style="3" customWidth="1"/>
    <col min="8" max="8" width="9.140625" style="3" customWidth="1"/>
    <col min="9" max="9" width="12.57421875" style="2" bestFit="1" customWidth="1"/>
    <col min="10" max="16384" width="9.140625" style="2" customWidth="1"/>
  </cols>
  <sheetData>
    <row r="1" spans="1:10" ht="15.75" customHeight="1">
      <c r="A1" s="22" t="s">
        <v>6</v>
      </c>
      <c r="J1" s="3"/>
    </row>
    <row r="2" ht="15.75" customHeight="1">
      <c r="A2" s="22" t="s">
        <v>249</v>
      </c>
    </row>
    <row r="3" ht="6" customHeight="1"/>
    <row r="4" spans="1:8" ht="13.5">
      <c r="A4" s="21" t="s">
        <v>7</v>
      </c>
      <c r="B4" s="102" t="s">
        <v>8</v>
      </c>
      <c r="C4" s="102"/>
      <c r="D4" s="102"/>
      <c r="E4" s="102"/>
      <c r="F4" s="102"/>
      <c r="G4" s="102"/>
      <c r="H4" s="103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4"/>
    </row>
    <row r="6" spans="1:10" ht="6" customHeight="1">
      <c r="A6" s="18"/>
      <c r="B6" s="18"/>
      <c r="C6" s="18"/>
      <c r="D6" s="18"/>
      <c r="E6" s="18"/>
      <c r="F6" s="18"/>
      <c r="G6" s="17"/>
      <c r="H6" s="17"/>
      <c r="J6" s="39"/>
    </row>
    <row r="7" spans="1:10" ht="13.5" customHeight="1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  <c r="J7" s="39"/>
    </row>
    <row r="8" spans="1:10" ht="13.5" customHeight="1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  <c r="J8" s="39"/>
    </row>
    <row r="9" spans="1:10" ht="13.5" customHeight="1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  <c r="J9" s="39"/>
    </row>
    <row r="10" spans="1:10" ht="13.5" customHeight="1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  <c r="J10" s="39"/>
    </row>
    <row r="11" spans="1:12" ht="13.5" customHeight="1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  <c r="I11" s="12"/>
      <c r="J11" s="59"/>
      <c r="L11" s="44"/>
    </row>
    <row r="12" spans="1:12" ht="13.5" customHeight="1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  <c r="I12" s="12"/>
      <c r="J12" s="59"/>
      <c r="L12" s="44"/>
    </row>
    <row r="13" spans="1:12" ht="13.5" customHeight="1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  <c r="I13" s="12"/>
      <c r="J13" s="59"/>
      <c r="L13" s="44"/>
    </row>
    <row r="14" spans="1:12" ht="13.5" customHeight="1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</v>
      </c>
      <c r="I14" s="12"/>
      <c r="J14" s="59"/>
      <c r="L14" s="44"/>
    </row>
    <row r="15" spans="1:12" ht="13.5" customHeight="1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  <c r="I15" s="12"/>
      <c r="J15" s="59"/>
      <c r="L15" s="44"/>
    </row>
    <row r="16" spans="1:12" ht="13.5" customHeight="1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  <c r="I16" s="12"/>
      <c r="J16" s="59"/>
      <c r="L16" s="44"/>
    </row>
    <row r="17" spans="1:12" ht="13.5" customHeight="1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  <c r="I17" s="12"/>
      <c r="J17" s="59"/>
      <c r="L17" s="44"/>
    </row>
    <row r="18" spans="1:12" ht="13.5" customHeight="1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  <c r="I18" s="12"/>
      <c r="J18" s="59"/>
      <c r="L18" s="44"/>
    </row>
    <row r="19" spans="1:12" ht="13.5" customHeight="1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  <c r="I19" s="12"/>
      <c r="J19" s="59"/>
      <c r="L19" s="44"/>
    </row>
    <row r="20" spans="1:12" ht="13.5" customHeight="1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  <c r="I20" s="12"/>
      <c r="J20" s="59"/>
      <c r="L20" s="44"/>
    </row>
    <row r="21" spans="1:12" ht="13.5" customHeight="1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-4.600571867917607</v>
      </c>
      <c r="I21" s="12"/>
      <c r="J21" s="59"/>
      <c r="L21" s="44"/>
    </row>
    <row r="22" spans="1:12" ht="13.5" customHeight="1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  <c r="I22" s="12"/>
      <c r="J22" s="59"/>
      <c r="L22" s="44"/>
    </row>
    <row r="23" spans="1:12" ht="13.5" customHeight="1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-9.453898055809994</v>
      </c>
      <c r="I23" s="12"/>
      <c r="J23" s="59"/>
      <c r="L23" s="44"/>
    </row>
    <row r="24" spans="1:12" ht="13.5" customHeight="1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  <c r="I24" s="12"/>
      <c r="J24" s="59"/>
      <c r="L24" s="44"/>
    </row>
    <row r="25" spans="1:12" ht="13.5" customHeight="1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2.192876181245457</v>
      </c>
      <c r="I25" s="12"/>
      <c r="J25" s="59"/>
      <c r="L25" s="44"/>
    </row>
    <row r="26" spans="1:12" ht="13.5" customHeight="1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  <c r="I26" s="12"/>
      <c r="J26" s="59"/>
      <c r="L26" s="44"/>
    </row>
    <row r="27" spans="1:12" ht="13.5" customHeight="1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  <c r="I27" s="12"/>
      <c r="J27" s="59"/>
      <c r="L27" s="44"/>
    </row>
    <row r="28" spans="1:12" ht="13.5" customHeight="1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</v>
      </c>
      <c r="I28" s="12"/>
      <c r="J28" s="59"/>
      <c r="L28" s="44"/>
    </row>
    <row r="29" spans="1:12" ht="13.5" customHeight="1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  <c r="I29" s="12"/>
      <c r="J29" s="59"/>
      <c r="L29" s="44"/>
    </row>
    <row r="30" spans="1:12" ht="13.5" customHeight="1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</v>
      </c>
      <c r="I30" s="12"/>
      <c r="J30" s="59"/>
      <c r="L30" s="44"/>
    </row>
    <row r="31" spans="1:12" ht="13.5" customHeight="1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  <c r="I31" s="12"/>
      <c r="J31" s="59"/>
      <c r="L31" s="44"/>
    </row>
    <row r="32" spans="1:12" ht="13.5" customHeight="1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  <c r="I32" s="12"/>
      <c r="J32" s="59"/>
      <c r="L32" s="44"/>
    </row>
    <row r="33" spans="1:12" ht="13.5" customHeight="1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0.7634146118470977</v>
      </c>
      <c r="I33" s="12"/>
      <c r="J33" s="59"/>
      <c r="L33" s="44"/>
    </row>
    <row r="34" spans="1:12" ht="13.5" customHeight="1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</v>
      </c>
      <c r="I34" s="12"/>
      <c r="J34" s="59"/>
      <c r="L34" s="44"/>
    </row>
    <row r="35" spans="1:12" ht="13.5" customHeight="1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4.851816236539578</v>
      </c>
      <c r="I35" s="12"/>
      <c r="J35" s="59"/>
      <c r="L35" s="44"/>
    </row>
    <row r="36" spans="1:12" ht="13.5" customHeight="1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  <c r="I36" s="12"/>
      <c r="J36" s="59"/>
      <c r="L36" s="44"/>
    </row>
    <row r="37" spans="1:12" ht="13.5" customHeight="1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</v>
      </c>
      <c r="I37" s="12"/>
      <c r="J37" s="59"/>
      <c r="L37" s="44"/>
    </row>
    <row r="38" spans="1:12" ht="13.5" customHeight="1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</v>
      </c>
      <c r="I38" s="12"/>
      <c r="J38" s="59"/>
      <c r="L38" s="44"/>
    </row>
    <row r="39" spans="1:12" ht="13.5" customHeight="1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0.016111508161098558</v>
      </c>
      <c r="I39" s="12"/>
      <c r="J39" s="59"/>
      <c r="L39" s="44"/>
    </row>
    <row r="40" spans="1:12" ht="13.5" customHeight="1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4.757910253935385</v>
      </c>
      <c r="I40" s="12"/>
      <c r="J40" s="59"/>
      <c r="L40" s="44"/>
    </row>
    <row r="41" spans="1:12" ht="13.5" customHeight="1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3.903704571386427</v>
      </c>
      <c r="I41" s="12"/>
      <c r="J41" s="59"/>
      <c r="L41" s="44"/>
    </row>
    <row r="42" spans="1:12" ht="13.5" customHeight="1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2.128296889533509</v>
      </c>
      <c r="I42" s="12"/>
      <c r="J42" s="59"/>
      <c r="L42" s="44"/>
    </row>
    <row r="43" spans="1:12" s="3" customFormat="1" ht="13.5" customHeight="1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8.962338188036448</v>
      </c>
      <c r="I43" s="12"/>
      <c r="J43" s="59"/>
      <c r="L43" s="44"/>
    </row>
    <row r="44" spans="1:12" ht="13.5" customHeight="1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</v>
      </c>
      <c r="I44" s="12"/>
      <c r="J44" s="59"/>
      <c r="L44" s="44"/>
    </row>
    <row r="45" spans="1:12" ht="13.5" customHeight="1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</v>
      </c>
      <c r="I45" s="12"/>
      <c r="J45" s="59"/>
      <c r="L45" s="44"/>
    </row>
    <row r="46" spans="1:12" s="3" customFormat="1" ht="13.5" customHeight="1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  <c r="I46" s="12"/>
      <c r="J46" s="59"/>
      <c r="L46" s="44"/>
    </row>
    <row r="47" spans="1:12" ht="13.5" customHeight="1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</v>
      </c>
      <c r="I47" s="12"/>
      <c r="J47" s="59"/>
      <c r="L47" s="44"/>
    </row>
    <row r="48" spans="1:12" ht="13.5" customHeight="1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  <c r="I48" s="12"/>
      <c r="J48" s="59"/>
      <c r="L48" s="44"/>
    </row>
    <row r="49" spans="1:12" ht="13.5" customHeight="1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-0.623217633105605</v>
      </c>
      <c r="I49" s="12"/>
      <c r="J49" s="59"/>
      <c r="L49" s="44"/>
    </row>
    <row r="50" spans="1:12" ht="13.5" customHeight="1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-8.810905554970612</v>
      </c>
      <c r="I50" s="12"/>
      <c r="J50" s="59"/>
      <c r="L50" s="44"/>
    </row>
    <row r="51" spans="1:12" ht="13.5" customHeight="1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  <c r="I51" s="12"/>
      <c r="J51" s="59"/>
      <c r="L51" s="44"/>
    </row>
    <row r="52" spans="1:12" ht="13.5" customHeight="1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  <c r="I52" s="12"/>
      <c r="J52" s="59"/>
      <c r="L52" s="44"/>
    </row>
    <row r="53" spans="1:12" ht="13.5" customHeight="1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  <c r="I53" s="12"/>
      <c r="J53" s="59"/>
      <c r="L53" s="44"/>
    </row>
    <row r="54" spans="1:12" ht="13.5" customHeight="1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-15.81438943715064</v>
      </c>
      <c r="I54" s="12"/>
      <c r="J54" s="59"/>
      <c r="L54" s="44"/>
    </row>
    <row r="55" spans="1:12" ht="13.5" customHeight="1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  <c r="I55" s="12"/>
      <c r="J55" s="59"/>
      <c r="L55" s="44"/>
    </row>
    <row r="56" spans="1:12" ht="13.5" customHeight="1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  <c r="I56" s="12"/>
      <c r="J56" s="59"/>
      <c r="L56" s="44"/>
    </row>
    <row r="57" spans="1:12" ht="13.5" customHeight="1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  <c r="I57" s="12"/>
      <c r="J57" s="59"/>
      <c r="L57" s="44"/>
    </row>
    <row r="58" spans="1:12" ht="13.5" customHeight="1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-3.598657512363956</v>
      </c>
      <c r="I58" s="12"/>
      <c r="J58" s="59"/>
      <c r="L58" s="44"/>
    </row>
    <row r="59" spans="1:12" ht="13.5" customHeight="1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  <c r="I59" s="12"/>
      <c r="J59" s="59"/>
      <c r="L59" s="44"/>
    </row>
    <row r="60" spans="1:12" ht="13.5" customHeight="1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  <c r="I60" s="12"/>
      <c r="J60" s="59"/>
      <c r="L60" s="44"/>
    </row>
    <row r="61" spans="1:12" ht="13.5" customHeight="1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</v>
      </c>
      <c r="I61" s="12"/>
      <c r="J61" s="59"/>
      <c r="L61" s="44"/>
    </row>
    <row r="62" spans="1:12" ht="13.5" customHeight="1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  <c r="I62" s="12"/>
      <c r="J62" s="59"/>
      <c r="L62" s="44"/>
    </row>
    <row r="63" spans="1:12" ht="13.5" customHeight="1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-2.361478125917537</v>
      </c>
      <c r="I63" s="12"/>
      <c r="J63" s="59"/>
      <c r="L63" s="44"/>
    </row>
    <row r="64" spans="1:12" ht="13.5" customHeight="1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  <c r="I64" s="12"/>
      <c r="J64" s="59"/>
      <c r="L64" s="44"/>
    </row>
    <row r="65" spans="1:12" ht="13.5" customHeight="1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  <c r="I65" s="12"/>
      <c r="J65" s="59"/>
      <c r="L65" s="44"/>
    </row>
    <row r="66" spans="1:12" ht="13.5" customHeight="1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</v>
      </c>
      <c r="I66" s="12"/>
      <c r="J66" s="59"/>
      <c r="L66" s="44"/>
    </row>
    <row r="67" spans="1:12" ht="13.5" customHeight="1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  <c r="I67" s="12"/>
      <c r="J67" s="59"/>
      <c r="L67" s="44"/>
    </row>
    <row r="68" spans="1:12" ht="13.5" customHeight="1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-23.73024715217935</v>
      </c>
      <c r="I68" s="12"/>
      <c r="J68" s="59"/>
      <c r="L68" s="44"/>
    </row>
    <row r="69" spans="1:12" ht="13.5" customHeight="1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-23.14909703718886</v>
      </c>
      <c r="I69" s="12"/>
      <c r="J69" s="59"/>
      <c r="L69" s="44"/>
    </row>
    <row r="70" spans="1:12" ht="13.5" customHeight="1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-25.69781049854246</v>
      </c>
      <c r="I70" s="12"/>
      <c r="J70" s="59"/>
      <c r="L70" s="44"/>
    </row>
    <row r="71" spans="1:12" ht="13.5" customHeight="1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</v>
      </c>
      <c r="I71" s="12"/>
      <c r="J71" s="59"/>
      <c r="L71" s="44"/>
    </row>
    <row r="72" spans="1:12" ht="13.5" customHeight="1">
      <c r="A72" s="5" t="s">
        <v>77</v>
      </c>
      <c r="B72" s="49">
        <v>53274</v>
      </c>
      <c r="C72" s="49">
        <v>31111</v>
      </c>
      <c r="D72" s="49">
        <v>32063</v>
      </c>
      <c r="E72" s="49">
        <v>27589</v>
      </c>
      <c r="F72" s="49">
        <v>12849</v>
      </c>
      <c r="G72" s="49">
        <v>156886</v>
      </c>
      <c r="H72" s="12">
        <v>-6.46013319739329</v>
      </c>
      <c r="I72" s="12"/>
      <c r="J72" s="59"/>
      <c r="L72" s="44"/>
    </row>
    <row r="73" spans="1:12" ht="13.5" customHeight="1">
      <c r="A73" s="5" t="s">
        <v>161</v>
      </c>
      <c r="B73" s="49">
        <v>41461</v>
      </c>
      <c r="C73" s="49">
        <v>25859</v>
      </c>
      <c r="D73" s="49">
        <v>25763</v>
      </c>
      <c r="E73" s="49">
        <v>23531</v>
      </c>
      <c r="F73" s="49">
        <v>11112</v>
      </c>
      <c r="G73" s="49">
        <v>127726</v>
      </c>
      <c r="H73" s="12">
        <v>-5.376933562496296</v>
      </c>
      <c r="I73" s="12"/>
      <c r="J73" s="59"/>
      <c r="L73" s="44"/>
    </row>
    <row r="74" spans="1:12" ht="13.5" customHeight="1">
      <c r="A74" s="5" t="s">
        <v>162</v>
      </c>
      <c r="B74" s="49">
        <v>54238</v>
      </c>
      <c r="C74" s="49">
        <v>32565</v>
      </c>
      <c r="D74" s="49">
        <v>31989</v>
      </c>
      <c r="E74" s="49">
        <v>27518</v>
      </c>
      <c r="F74" s="49">
        <v>13259</v>
      </c>
      <c r="G74" s="49">
        <v>159569</v>
      </c>
      <c r="H74" s="12">
        <v>-8.608296725639896</v>
      </c>
      <c r="I74" s="12"/>
      <c r="J74" s="59"/>
      <c r="L74" s="44"/>
    </row>
    <row r="75" spans="1:12" ht="13.5" customHeight="1">
      <c r="A75" s="5" t="s">
        <v>163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0.6213147682848689</v>
      </c>
      <c r="I75" s="12"/>
      <c r="J75" s="59"/>
      <c r="L75" s="44"/>
    </row>
    <row r="76" spans="1:12" ht="13.5" customHeight="1">
      <c r="A76" s="5" t="s">
        <v>164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  <c r="I76" s="12"/>
      <c r="J76" s="59"/>
      <c r="L76" s="44"/>
    </row>
    <row r="77" spans="1:12" ht="13.5" customHeight="1">
      <c r="A77" s="5" t="s">
        <v>165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  <c r="I77" s="12"/>
      <c r="J77" s="59"/>
      <c r="L77" s="44"/>
    </row>
    <row r="78" spans="1:12" ht="13.5" customHeight="1">
      <c r="A78" s="5" t="s">
        <v>166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  <c r="I78" s="12"/>
      <c r="J78" s="59"/>
      <c r="L78" s="44"/>
    </row>
    <row r="79" spans="1:12" ht="13.5" customHeight="1">
      <c r="A79" s="5" t="s">
        <v>167</v>
      </c>
      <c r="B79" s="49">
        <v>44438</v>
      </c>
      <c r="C79" s="49">
        <v>26866</v>
      </c>
      <c r="D79" s="49">
        <v>27917</v>
      </c>
      <c r="E79" s="49">
        <v>24359</v>
      </c>
      <c r="F79" s="49">
        <v>11170</v>
      </c>
      <c r="G79" s="49">
        <v>134750</v>
      </c>
      <c r="H79" s="12">
        <v>-3.5860963638184917</v>
      </c>
      <c r="I79" s="12"/>
      <c r="J79" s="59"/>
      <c r="L79" s="44"/>
    </row>
    <row r="80" spans="1:12" s="13" customFormat="1" ht="13.5" customHeight="1">
      <c r="A80" s="5" t="s">
        <v>168</v>
      </c>
      <c r="B80" s="49">
        <v>54776</v>
      </c>
      <c r="C80" s="49">
        <v>33719</v>
      </c>
      <c r="D80" s="49">
        <v>32695</v>
      </c>
      <c r="E80" s="49">
        <v>26877</v>
      </c>
      <c r="F80" s="49">
        <v>12717</v>
      </c>
      <c r="G80" s="49">
        <v>160784</v>
      </c>
      <c r="H80" s="12">
        <v>6.172904725428563</v>
      </c>
      <c r="I80" s="12"/>
      <c r="J80" s="59"/>
      <c r="L80" s="44"/>
    </row>
    <row r="81" spans="1:12" ht="13.5" customHeight="1">
      <c r="A81" s="5" t="s">
        <v>169</v>
      </c>
      <c r="B81" s="49">
        <v>46698</v>
      </c>
      <c r="C81" s="49">
        <v>29888</v>
      </c>
      <c r="D81" s="49">
        <v>29272</v>
      </c>
      <c r="E81" s="49">
        <v>25529</v>
      </c>
      <c r="F81" s="49">
        <v>12368</v>
      </c>
      <c r="G81" s="49">
        <v>143755</v>
      </c>
      <c r="H81" s="12">
        <v>8.49270199695099</v>
      </c>
      <c r="I81" s="12"/>
      <c r="J81" s="59"/>
      <c r="L81" s="44"/>
    </row>
    <row r="82" spans="1:12" ht="13.5" customHeight="1">
      <c r="A82" s="5" t="s">
        <v>78</v>
      </c>
      <c r="B82" s="49">
        <v>62071</v>
      </c>
      <c r="C82" s="49">
        <v>38427</v>
      </c>
      <c r="D82" s="49">
        <v>37170</v>
      </c>
      <c r="E82" s="49">
        <v>31074</v>
      </c>
      <c r="F82" s="49">
        <v>15044</v>
      </c>
      <c r="G82" s="49">
        <v>183786</v>
      </c>
      <c r="H82" s="12">
        <v>9.192342882944972</v>
      </c>
      <c r="I82" s="12"/>
      <c r="J82" s="59"/>
      <c r="L82" s="44"/>
    </row>
    <row r="83" spans="1:12" ht="13.5" customHeight="1">
      <c r="A83" s="11" t="s">
        <v>170</v>
      </c>
      <c r="B83" s="49">
        <v>53615</v>
      </c>
      <c r="C83" s="49">
        <v>31934</v>
      </c>
      <c r="D83" s="49">
        <v>32341</v>
      </c>
      <c r="E83" s="49">
        <v>28339</v>
      </c>
      <c r="F83" s="49">
        <v>13015</v>
      </c>
      <c r="G83" s="49">
        <v>159244</v>
      </c>
      <c r="H83" s="9">
        <v>18.177365491651205</v>
      </c>
      <c r="I83" s="12"/>
      <c r="J83" s="59"/>
      <c r="L83" s="44"/>
    </row>
    <row r="84" spans="1:12" ht="13.5" customHeight="1">
      <c r="A84" s="11" t="s">
        <v>79</v>
      </c>
      <c r="B84" s="49">
        <v>66053</v>
      </c>
      <c r="C84" s="49">
        <v>41259</v>
      </c>
      <c r="D84" s="49">
        <v>39347</v>
      </c>
      <c r="E84" s="49">
        <v>32802</v>
      </c>
      <c r="F84" s="49">
        <v>15159</v>
      </c>
      <c r="G84" s="49">
        <v>194620</v>
      </c>
      <c r="H84" s="9">
        <v>21.044382525624442</v>
      </c>
      <c r="I84" s="12"/>
      <c r="J84" s="59"/>
      <c r="L84" s="44"/>
    </row>
    <row r="85" spans="1:12" ht="15" customHeight="1">
      <c r="A85" s="11" t="s">
        <v>155</v>
      </c>
      <c r="B85" s="49">
        <v>56660</v>
      </c>
      <c r="C85" s="49">
        <v>38653</v>
      </c>
      <c r="D85" s="49">
        <v>34459</v>
      </c>
      <c r="E85" s="49">
        <v>28580</v>
      </c>
      <c r="F85" s="49">
        <v>13949</v>
      </c>
      <c r="G85" s="49">
        <v>172301</v>
      </c>
      <c r="H85" s="9">
        <v>19.85739626447776</v>
      </c>
      <c r="I85" s="12"/>
      <c r="J85" s="59"/>
      <c r="L85" s="44"/>
    </row>
    <row r="86" spans="1:12" ht="15" customHeight="1">
      <c r="A86" s="11" t="s">
        <v>158</v>
      </c>
      <c r="B86" s="49">
        <v>69419</v>
      </c>
      <c r="C86" s="49">
        <v>43749</v>
      </c>
      <c r="D86" s="49">
        <v>40060</v>
      </c>
      <c r="E86" s="49">
        <v>33333</v>
      </c>
      <c r="F86" s="49">
        <v>16091</v>
      </c>
      <c r="G86" s="49">
        <v>202652</v>
      </c>
      <c r="H86" s="9">
        <v>10.3</v>
      </c>
      <c r="I86" s="12"/>
      <c r="J86" s="59"/>
      <c r="L86" s="44"/>
    </row>
    <row r="87" spans="1:12" ht="15" customHeight="1">
      <c r="A87" s="11" t="s">
        <v>171</v>
      </c>
      <c r="B87" s="49">
        <v>57902</v>
      </c>
      <c r="C87" s="49">
        <v>34818</v>
      </c>
      <c r="D87" s="49">
        <v>34145</v>
      </c>
      <c r="E87" s="49">
        <v>29218</v>
      </c>
      <c r="F87" s="49">
        <v>13444</v>
      </c>
      <c r="G87" s="49">
        <v>169527</v>
      </c>
      <c r="H87" s="9">
        <v>6.5</v>
      </c>
      <c r="I87" s="12"/>
      <c r="J87" s="59"/>
      <c r="L87" s="44"/>
    </row>
    <row r="88" spans="1:12" ht="15" customHeight="1">
      <c r="A88" s="11" t="s">
        <v>173</v>
      </c>
      <c r="B88" s="49">
        <v>68560</v>
      </c>
      <c r="C88" s="49">
        <v>42061</v>
      </c>
      <c r="D88" s="49">
        <v>40572</v>
      </c>
      <c r="E88" s="49">
        <v>33574</v>
      </c>
      <c r="F88" s="49">
        <v>15174</v>
      </c>
      <c r="G88" s="49">
        <v>199941</v>
      </c>
      <c r="H88" s="9">
        <v>2.7</v>
      </c>
      <c r="I88" s="12"/>
      <c r="J88" s="59"/>
      <c r="L88" s="44"/>
    </row>
    <row r="89" spans="1:12" ht="15" customHeight="1">
      <c r="A89" s="11" t="s">
        <v>175</v>
      </c>
      <c r="B89" s="49">
        <v>57098</v>
      </c>
      <c r="C89" s="49">
        <v>37503</v>
      </c>
      <c r="D89" s="49">
        <v>34229</v>
      </c>
      <c r="E89" s="49">
        <v>29250</v>
      </c>
      <c r="F89" s="49">
        <v>14192</v>
      </c>
      <c r="G89" s="49">
        <v>172272</v>
      </c>
      <c r="H89" s="9">
        <v>0</v>
      </c>
      <c r="I89" s="12"/>
      <c r="J89" s="59"/>
      <c r="L89" s="44"/>
    </row>
    <row r="90" spans="1:10" ht="15" customHeight="1">
      <c r="A90" s="11" t="s">
        <v>188</v>
      </c>
      <c r="B90" s="49">
        <v>73700</v>
      </c>
      <c r="C90" s="49">
        <v>46497</v>
      </c>
      <c r="D90" s="49">
        <v>41865</v>
      </c>
      <c r="E90" s="49">
        <v>35937</v>
      </c>
      <c r="F90" s="49">
        <v>16045</v>
      </c>
      <c r="G90" s="49">
        <v>214044</v>
      </c>
      <c r="H90" s="9">
        <v>5.6</v>
      </c>
      <c r="I90" s="12"/>
      <c r="J90" s="59"/>
    </row>
    <row r="91" spans="1:15" ht="15" customHeight="1">
      <c r="A91" s="11" t="s">
        <v>190</v>
      </c>
      <c r="B91" s="65">
        <v>58993</v>
      </c>
      <c r="C91" s="65">
        <v>36010</v>
      </c>
      <c r="D91" s="65">
        <v>35584</v>
      </c>
      <c r="E91" s="65">
        <v>31238</v>
      </c>
      <c r="F91" s="65">
        <v>14862</v>
      </c>
      <c r="G91" s="65">
        <v>176687</v>
      </c>
      <c r="H91" s="9">
        <v>4.2235160180974125</v>
      </c>
      <c r="I91" s="12"/>
      <c r="J91" s="59"/>
      <c r="K91" s="69"/>
      <c r="L91" s="69"/>
      <c r="M91" s="69"/>
      <c r="N91" s="69"/>
      <c r="O91" s="69"/>
    </row>
    <row r="92" spans="1:10" ht="13.5">
      <c r="A92" s="11" t="s">
        <v>192</v>
      </c>
      <c r="B92" s="65">
        <v>72121</v>
      </c>
      <c r="C92" s="65">
        <v>44893</v>
      </c>
      <c r="D92" s="65">
        <v>41511</v>
      </c>
      <c r="E92" s="65">
        <v>34590</v>
      </c>
      <c r="F92" s="65">
        <v>16128</v>
      </c>
      <c r="G92" s="65">
        <v>209243</v>
      </c>
      <c r="H92" s="9">
        <v>4.652372449872712</v>
      </c>
      <c r="I92" s="12"/>
      <c r="J92" s="59"/>
    </row>
    <row r="93" spans="1:12" ht="13.5">
      <c r="A93" s="11" t="s">
        <v>194</v>
      </c>
      <c r="B93" s="65">
        <v>57101</v>
      </c>
      <c r="C93" s="65">
        <v>38532</v>
      </c>
      <c r="D93" s="65">
        <v>35169</v>
      </c>
      <c r="E93" s="65">
        <v>29574</v>
      </c>
      <c r="F93" s="65">
        <v>14726</v>
      </c>
      <c r="G93" s="65">
        <v>175102</v>
      </c>
      <c r="H93" s="9">
        <v>1.6427509984211015</v>
      </c>
      <c r="I93" s="12"/>
      <c r="J93" s="59"/>
      <c r="L93" s="44"/>
    </row>
    <row r="94" spans="1:15" ht="13.5">
      <c r="A94" s="11" t="s">
        <v>235</v>
      </c>
      <c r="B94" s="65">
        <v>79083</v>
      </c>
      <c r="C94" s="65">
        <v>50910</v>
      </c>
      <c r="D94" s="65">
        <v>45622</v>
      </c>
      <c r="E94" s="65">
        <v>37047</v>
      </c>
      <c r="F94" s="65">
        <v>17596</v>
      </c>
      <c r="G94" s="65">
        <v>230258</v>
      </c>
      <c r="H94" s="9">
        <v>7.575078021341406</v>
      </c>
      <c r="I94" s="12"/>
      <c r="J94" s="59"/>
      <c r="K94" s="59"/>
      <c r="L94" s="59"/>
      <c r="M94" s="59"/>
      <c r="N94" s="59"/>
      <c r="O94" s="59"/>
    </row>
    <row r="95" spans="1:17" ht="13.5">
      <c r="A95" s="11" t="s">
        <v>237</v>
      </c>
      <c r="B95" s="65">
        <v>64347</v>
      </c>
      <c r="C95" s="65">
        <v>39674</v>
      </c>
      <c r="D95" s="65">
        <v>39821</v>
      </c>
      <c r="E95" s="65">
        <v>31686</v>
      </c>
      <c r="F95" s="65">
        <v>15376</v>
      </c>
      <c r="G95" s="65">
        <v>190904</v>
      </c>
      <c r="H95" s="9">
        <v>8.046432391743592</v>
      </c>
      <c r="I95" s="12"/>
      <c r="J95" s="59"/>
      <c r="K95" s="59"/>
      <c r="L95" s="59"/>
      <c r="M95" s="59"/>
      <c r="N95" s="59"/>
      <c r="O95" s="59"/>
      <c r="P95" s="59"/>
      <c r="Q95" s="59"/>
    </row>
    <row r="96" spans="1:17" ht="13.5">
      <c r="A96" s="11" t="s">
        <v>240</v>
      </c>
      <c r="B96" s="65">
        <v>74242</v>
      </c>
      <c r="C96" s="65">
        <v>46524</v>
      </c>
      <c r="D96" s="65">
        <v>43482</v>
      </c>
      <c r="E96" s="65">
        <v>35506</v>
      </c>
      <c r="F96" s="65">
        <v>16729</v>
      </c>
      <c r="G96" s="65">
        <v>216483</v>
      </c>
      <c r="H96" s="9">
        <v>3.5</v>
      </c>
      <c r="I96" s="12"/>
      <c r="J96" s="59"/>
      <c r="K96" s="59"/>
      <c r="L96" s="59"/>
      <c r="M96" s="59"/>
      <c r="N96" s="59"/>
      <c r="O96" s="59"/>
      <c r="P96" s="59"/>
      <c r="Q96" s="59"/>
    </row>
    <row r="97" spans="1:17" ht="13.5">
      <c r="A97" s="11" t="s">
        <v>243</v>
      </c>
      <c r="B97" s="65">
        <v>60184</v>
      </c>
      <c r="C97" s="65">
        <v>40906</v>
      </c>
      <c r="D97" s="65">
        <v>36547</v>
      </c>
      <c r="E97" s="65">
        <v>30797</v>
      </c>
      <c r="F97" s="65">
        <v>15045</v>
      </c>
      <c r="G97" s="65">
        <v>183479</v>
      </c>
      <c r="H97" s="12">
        <v>4.784068714235132</v>
      </c>
      <c r="I97" s="12"/>
      <c r="J97" s="59"/>
      <c r="K97" s="59"/>
      <c r="L97" s="59"/>
      <c r="M97" s="59"/>
      <c r="N97" s="59"/>
      <c r="O97" s="59"/>
      <c r="P97" s="59"/>
      <c r="Q97" s="59"/>
    </row>
    <row r="98" spans="1:17" ht="13.5">
      <c r="A98" s="11" t="s">
        <v>250</v>
      </c>
      <c r="B98" s="65">
        <v>79955</v>
      </c>
      <c r="C98" s="65">
        <v>51892</v>
      </c>
      <c r="D98" s="65">
        <v>45461</v>
      </c>
      <c r="E98" s="65">
        <v>38476</v>
      </c>
      <c r="F98" s="65">
        <v>17971</v>
      </c>
      <c r="G98" s="65">
        <v>233755</v>
      </c>
      <c r="H98" s="12">
        <f>(G98-G94)/G94*100</f>
        <v>1.5187311624351814</v>
      </c>
      <c r="I98" s="12"/>
      <c r="J98" s="59"/>
      <c r="K98" s="59"/>
      <c r="L98" s="59"/>
      <c r="M98" s="59"/>
      <c r="N98" s="59"/>
      <c r="O98" s="59"/>
      <c r="P98" s="59"/>
      <c r="Q98" s="59"/>
    </row>
    <row r="99" spans="1:15" ht="9" customHeight="1">
      <c r="A99" s="8"/>
      <c r="B99" s="55"/>
      <c r="C99" s="55"/>
      <c r="D99" s="55"/>
      <c r="E99" s="55"/>
      <c r="F99" s="55"/>
      <c r="G99" s="55"/>
      <c r="H99" s="6"/>
      <c r="I99" s="59"/>
      <c r="J99" s="59"/>
      <c r="K99" s="59"/>
      <c r="L99" s="59"/>
      <c r="M99" s="59"/>
      <c r="N99" s="59"/>
      <c r="O99" s="59"/>
    </row>
    <row r="100" spans="1:15" ht="6" customHeight="1">
      <c r="A100" s="5"/>
      <c r="B100" s="3"/>
      <c r="C100" s="3"/>
      <c r="D100" s="3"/>
      <c r="E100" s="3"/>
      <c r="F100" s="3"/>
      <c r="I100" s="59"/>
      <c r="J100" s="59"/>
      <c r="K100" s="59"/>
      <c r="L100" s="59"/>
      <c r="M100" s="59"/>
      <c r="N100" s="59"/>
      <c r="O100" s="59"/>
    </row>
    <row r="101" spans="1:15" ht="13.5">
      <c r="A101" s="5" t="s">
        <v>80</v>
      </c>
      <c r="B101" s="4"/>
      <c r="I101" s="59"/>
      <c r="J101" s="59"/>
      <c r="K101" s="59"/>
      <c r="L101" s="59"/>
      <c r="M101" s="59"/>
      <c r="N101" s="59"/>
      <c r="O101" s="59"/>
    </row>
    <row r="102" ht="13.5">
      <c r="A102" s="1"/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1"/>
  <sheetViews>
    <sheetView zoomScalePageLayoutView="0" workbookViewId="0" topLeftCell="A1">
      <selection activeCell="I98" sqref="I98"/>
    </sheetView>
  </sheetViews>
  <sheetFormatPr defaultColWidth="9.140625" defaultRowHeight="12.75"/>
  <cols>
    <col min="1" max="1" width="11.00390625" style="3" customWidth="1"/>
    <col min="2" max="8" width="9.140625" style="3" customWidth="1"/>
    <col min="9" max="9" width="15.28125" style="3" customWidth="1"/>
    <col min="10" max="19" width="9.140625" style="3" customWidth="1"/>
    <col min="20" max="16384" width="9.140625" style="2" customWidth="1"/>
  </cols>
  <sheetData>
    <row r="1" ht="15.75" customHeight="1">
      <c r="A1" s="22" t="s">
        <v>81</v>
      </c>
    </row>
    <row r="2" ht="15.75" customHeight="1">
      <c r="A2" s="22" t="s">
        <v>251</v>
      </c>
    </row>
    <row r="3" spans="1:8" ht="6" customHeight="1">
      <c r="A3" s="17"/>
      <c r="B3" s="17"/>
      <c r="C3" s="17"/>
      <c r="D3" s="17"/>
      <c r="E3" s="17"/>
      <c r="F3" s="17"/>
      <c r="G3" s="17"/>
      <c r="H3" s="17"/>
    </row>
    <row r="4" spans="1:8" ht="14.25" customHeight="1">
      <c r="A4" s="21" t="s">
        <v>7</v>
      </c>
      <c r="B4" s="102" t="s">
        <v>8</v>
      </c>
      <c r="C4" s="102"/>
      <c r="D4" s="102"/>
      <c r="E4" s="102"/>
      <c r="F4" s="102"/>
      <c r="G4" s="102"/>
      <c r="H4" s="103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4"/>
    </row>
    <row r="6" spans="2:11" ht="6" customHeight="1">
      <c r="B6" s="31"/>
      <c r="C6" s="31"/>
      <c r="D6" s="31"/>
      <c r="E6" s="31"/>
      <c r="F6" s="31"/>
      <c r="G6" s="31"/>
      <c r="H6" s="31"/>
      <c r="K6" s="30"/>
    </row>
    <row r="7" spans="1:8" ht="13.5" customHeight="1">
      <c r="A7" s="27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9" t="s">
        <v>12</v>
      </c>
    </row>
    <row r="8" spans="1:8" ht="13.5" customHeight="1">
      <c r="A8" s="27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9" t="s">
        <v>12</v>
      </c>
    </row>
    <row r="9" spans="1:8" ht="13.5" customHeight="1">
      <c r="A9" s="27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9" t="s">
        <v>12</v>
      </c>
    </row>
    <row r="10" spans="1:8" ht="13.5" customHeight="1">
      <c r="A10" s="27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9" t="s">
        <v>12</v>
      </c>
    </row>
    <row r="11" spans="1:12" ht="13.5" customHeight="1">
      <c r="A11" s="27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9"/>
      <c r="J11" s="56"/>
      <c r="L11" s="24"/>
    </row>
    <row r="12" spans="1:12" ht="13.5" customHeight="1">
      <c r="A12" s="27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9"/>
      <c r="J12" s="56"/>
      <c r="L12" s="24"/>
    </row>
    <row r="13" spans="1:12" ht="13.5" customHeight="1">
      <c r="A13" s="27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9"/>
      <c r="J13" s="56"/>
      <c r="L13" s="24"/>
    </row>
    <row r="14" spans="1:12" ht="13.5" customHeight="1">
      <c r="A14" s="27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</v>
      </c>
      <c r="I14" s="9"/>
      <c r="J14" s="56"/>
      <c r="L14" s="24"/>
    </row>
    <row r="15" spans="1:12" ht="13.5" customHeight="1">
      <c r="A15" s="27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9"/>
      <c r="J15" s="56"/>
      <c r="L15" s="24"/>
    </row>
    <row r="16" spans="1:12" ht="13.5" customHeight="1">
      <c r="A16" s="27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9"/>
      <c r="J16" s="56"/>
      <c r="L16" s="24"/>
    </row>
    <row r="17" spans="1:12" ht="13.5" customHeight="1">
      <c r="A17" s="27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9"/>
      <c r="J17" s="56"/>
      <c r="L17" s="24"/>
    </row>
    <row r="18" spans="1:12" ht="13.5" customHeight="1">
      <c r="A18" s="27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</v>
      </c>
      <c r="I18" s="9"/>
      <c r="J18" s="56"/>
      <c r="L18" s="24"/>
    </row>
    <row r="19" spans="1:12" ht="13.5" customHeight="1">
      <c r="A19" s="27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9"/>
      <c r="J19" s="56"/>
      <c r="L19" s="24"/>
    </row>
    <row r="20" spans="1:12" ht="13.5" customHeight="1">
      <c r="A20" s="27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9"/>
      <c r="J20" s="56"/>
      <c r="L20" s="24"/>
    </row>
    <row r="21" spans="1:12" ht="13.5" customHeight="1">
      <c r="A21" s="27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-4.611069867194589</v>
      </c>
      <c r="I21" s="9"/>
      <c r="J21" s="56"/>
      <c r="L21" s="24"/>
    </row>
    <row r="22" spans="1:12" ht="13.5" customHeight="1">
      <c r="A22" s="27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9"/>
      <c r="J22" s="56"/>
      <c r="L22" s="24"/>
    </row>
    <row r="23" spans="1:12" ht="13.5" customHeight="1">
      <c r="A23" s="27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-9.553788432950283</v>
      </c>
      <c r="I23" s="9"/>
      <c r="J23" s="56"/>
      <c r="L23" s="24"/>
    </row>
    <row r="24" spans="1:12" ht="13.5" customHeight="1">
      <c r="A24" s="27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9"/>
      <c r="J24" s="56"/>
      <c r="L24" s="24"/>
    </row>
    <row r="25" spans="1:12" ht="13.5" customHeight="1">
      <c r="A25" s="27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</v>
      </c>
      <c r="I25" s="9"/>
      <c r="J25" s="56"/>
      <c r="L25" s="24"/>
    </row>
    <row r="26" spans="1:12" ht="13.5" customHeight="1">
      <c r="A26" s="27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0.03724900742350807</v>
      </c>
      <c r="I26" s="9"/>
      <c r="J26" s="56"/>
      <c r="L26" s="24"/>
    </row>
    <row r="27" spans="1:12" ht="13.5" customHeight="1">
      <c r="A27" s="27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18.90467568653438</v>
      </c>
      <c r="I27" s="9"/>
      <c r="J27" s="56"/>
      <c r="L27" s="24"/>
    </row>
    <row r="28" spans="1:12" ht="13.5" customHeight="1">
      <c r="A28" s="27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</v>
      </c>
      <c r="I28" s="9"/>
      <c r="J28" s="56"/>
      <c r="L28" s="24"/>
    </row>
    <row r="29" spans="1:12" ht="13.5" customHeight="1">
      <c r="A29" s="27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9"/>
      <c r="J29" s="56"/>
      <c r="L29" s="24"/>
    </row>
    <row r="30" spans="1:12" ht="13.5" customHeight="1">
      <c r="A30" s="27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9"/>
      <c r="J30" s="56"/>
      <c r="L30" s="24"/>
    </row>
    <row r="31" spans="1:12" ht="13.5" customHeight="1">
      <c r="A31" s="27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9"/>
      <c r="J31" s="56"/>
      <c r="L31" s="24"/>
    </row>
    <row r="32" spans="1:12" ht="13.5" customHeight="1">
      <c r="A32" s="27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</v>
      </c>
      <c r="I32" s="9"/>
      <c r="J32" s="56"/>
      <c r="L32" s="24"/>
    </row>
    <row r="33" spans="1:12" ht="13.5" customHeight="1">
      <c r="A33" s="27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9"/>
      <c r="J33" s="56"/>
      <c r="L33" s="24"/>
    </row>
    <row r="34" spans="1:12" ht="13.5" customHeight="1">
      <c r="A34" s="27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</v>
      </c>
      <c r="I34" s="9"/>
      <c r="J34" s="56"/>
      <c r="L34" s="24"/>
    </row>
    <row r="35" spans="1:12" ht="13.5" customHeight="1">
      <c r="A35" s="27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</v>
      </c>
      <c r="I35" s="9"/>
      <c r="J35" s="56"/>
      <c r="L35" s="24"/>
    </row>
    <row r="36" spans="1:12" ht="13.5" customHeight="1">
      <c r="A36" s="27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</v>
      </c>
      <c r="I36" s="9"/>
      <c r="J36" s="56"/>
      <c r="L36" s="24"/>
    </row>
    <row r="37" spans="1:12" ht="13.5" customHeight="1">
      <c r="A37" s="27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4.337678824276159</v>
      </c>
      <c r="I37" s="9"/>
      <c r="J37" s="56"/>
      <c r="L37" s="24"/>
    </row>
    <row r="38" spans="1:12" ht="13.5" customHeight="1">
      <c r="A38" s="27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9"/>
      <c r="J38" s="56"/>
      <c r="L38" s="24"/>
    </row>
    <row r="39" spans="1:12" ht="13.5" customHeight="1">
      <c r="A39" s="27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</v>
      </c>
      <c r="I39" s="9"/>
      <c r="J39" s="56"/>
      <c r="L39" s="24"/>
    </row>
    <row r="40" spans="1:12" ht="13.5" customHeight="1">
      <c r="A40" s="27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4.778004689509114</v>
      </c>
      <c r="I40" s="9"/>
      <c r="J40" s="56"/>
      <c r="L40" s="24"/>
    </row>
    <row r="41" spans="1:12" ht="13.5" customHeight="1">
      <c r="A41" s="27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</v>
      </c>
      <c r="I41" s="9"/>
      <c r="J41" s="56"/>
      <c r="L41" s="24"/>
    </row>
    <row r="42" spans="1:12" ht="13.5" customHeight="1">
      <c r="A42" s="27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9"/>
      <c r="J42" s="56"/>
      <c r="L42" s="24"/>
    </row>
    <row r="43" spans="1:12" s="3" customFormat="1" ht="13.5" customHeight="1">
      <c r="A43" s="11" t="s">
        <v>48</v>
      </c>
      <c r="B43" s="49">
        <v>82877</v>
      </c>
      <c r="C43" s="49">
        <v>48421</v>
      </c>
      <c r="D43" s="49">
        <v>51354</v>
      </c>
      <c r="E43" s="49">
        <v>40735</v>
      </c>
      <c r="F43" s="49">
        <v>20792</v>
      </c>
      <c r="G43" s="49">
        <v>244179</v>
      </c>
      <c r="H43" s="9">
        <v>9.02551737994776</v>
      </c>
      <c r="I43" s="9"/>
      <c r="J43" s="56"/>
      <c r="L43" s="24"/>
    </row>
    <row r="44" spans="1:12" ht="13.5" customHeight="1">
      <c r="A44" s="27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</v>
      </c>
      <c r="I44" s="9"/>
      <c r="J44" s="56"/>
      <c r="L44" s="24"/>
    </row>
    <row r="45" spans="1:12" ht="13.5" customHeight="1">
      <c r="A45" s="27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9"/>
      <c r="J45" s="56"/>
      <c r="L45" s="24"/>
    </row>
    <row r="46" spans="1:12" ht="13.5" customHeight="1">
      <c r="A46" s="27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-0.5123908781689315</v>
      </c>
      <c r="I46" s="9"/>
      <c r="J46" s="56"/>
      <c r="L46" s="24"/>
    </row>
    <row r="47" spans="1:12" ht="13.5" customHeight="1">
      <c r="A47" s="27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9"/>
      <c r="J47" s="56"/>
      <c r="L47" s="24"/>
    </row>
    <row r="48" spans="1:12" ht="13.5" customHeight="1">
      <c r="A48" s="27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</v>
      </c>
      <c r="I48" s="9"/>
      <c r="J48" s="56"/>
      <c r="L48" s="24"/>
    </row>
    <row r="49" spans="1:12" ht="13.5" customHeight="1">
      <c r="A49" s="27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-2.321744254566883</v>
      </c>
      <c r="I49" s="9"/>
      <c r="J49" s="56"/>
      <c r="L49" s="24"/>
    </row>
    <row r="50" spans="1:12" ht="13.5" customHeight="1">
      <c r="A50" s="27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-8.586413182608228</v>
      </c>
      <c r="I50" s="9"/>
      <c r="J50" s="56"/>
      <c r="L50" s="24"/>
    </row>
    <row r="51" spans="1:12" ht="13.5" customHeight="1">
      <c r="A51" s="27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9"/>
      <c r="J51" s="56"/>
      <c r="L51" s="24"/>
    </row>
    <row r="52" spans="1:12" ht="13.5" customHeight="1">
      <c r="A52" s="27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9"/>
      <c r="J52" s="56"/>
      <c r="L52" s="24"/>
    </row>
    <row r="53" spans="1:12" ht="13.5" customHeight="1">
      <c r="A53" s="27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</v>
      </c>
      <c r="I53" s="9"/>
      <c r="J53" s="56"/>
      <c r="L53" s="24"/>
    </row>
    <row r="54" spans="1:12" ht="13.5" customHeight="1">
      <c r="A54" s="27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9"/>
      <c r="J54" s="56"/>
      <c r="L54" s="24"/>
    </row>
    <row r="55" spans="1:12" ht="13.5" customHeight="1">
      <c r="A55" s="27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9"/>
      <c r="J55" s="56"/>
      <c r="L55" s="24"/>
    </row>
    <row r="56" spans="1:12" ht="13.5" customHeight="1">
      <c r="A56" s="27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9"/>
      <c r="J56" s="56"/>
      <c r="L56" s="24"/>
    </row>
    <row r="57" spans="1:12" ht="13.5" customHeight="1">
      <c r="A57" s="27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9"/>
      <c r="J57" s="56"/>
      <c r="L57" s="24"/>
    </row>
    <row r="58" spans="1:12" ht="13.5" customHeight="1">
      <c r="A58" s="27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9"/>
      <c r="J58" s="56"/>
      <c r="L58" s="24"/>
    </row>
    <row r="59" spans="1:12" ht="13.5" customHeight="1">
      <c r="A59" s="27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</v>
      </c>
      <c r="I59" s="9"/>
      <c r="J59" s="56"/>
      <c r="L59" s="24"/>
    </row>
    <row r="60" spans="1:12" ht="13.5" customHeight="1">
      <c r="A60" s="27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9"/>
      <c r="J60" s="56"/>
      <c r="L60" s="24"/>
    </row>
    <row r="61" spans="1:12" ht="13.5" customHeight="1">
      <c r="A61" s="27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</v>
      </c>
      <c r="I61" s="9"/>
      <c r="J61" s="56"/>
      <c r="L61" s="24"/>
    </row>
    <row r="62" spans="1:12" ht="13.5" customHeight="1">
      <c r="A62" s="27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-3.108072026899214</v>
      </c>
      <c r="I62" s="9"/>
      <c r="J62" s="56"/>
      <c r="L62" s="24"/>
    </row>
    <row r="63" spans="1:12" ht="13.5" customHeight="1">
      <c r="A63" s="27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-2.195520036019811</v>
      </c>
      <c r="I63" s="9"/>
      <c r="J63" s="56"/>
      <c r="L63" s="24"/>
    </row>
    <row r="64" spans="1:12" ht="13.5" customHeight="1">
      <c r="A64" s="27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</v>
      </c>
      <c r="I64" s="9"/>
      <c r="J64" s="56"/>
      <c r="L64" s="24"/>
    </row>
    <row r="65" spans="1:15" ht="13.5" customHeight="1">
      <c r="A65" s="27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9"/>
      <c r="J65" s="56"/>
      <c r="L65" s="24"/>
      <c r="M65" s="2"/>
      <c r="N65" s="2"/>
      <c r="O65" s="2"/>
    </row>
    <row r="66" spans="1:12" ht="13.5" customHeight="1">
      <c r="A66" s="27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</v>
      </c>
      <c r="I66" s="9"/>
      <c r="J66" s="56"/>
      <c r="L66" s="24"/>
    </row>
    <row r="67" spans="1:12" ht="13.5" customHeight="1">
      <c r="A67" s="27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I67" s="9"/>
      <c r="J67" s="56"/>
      <c r="L67" s="24"/>
    </row>
    <row r="68" spans="1:12" ht="13.5" customHeight="1">
      <c r="A68" s="27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I68" s="9"/>
      <c r="J68" s="56"/>
      <c r="L68" s="24"/>
    </row>
    <row r="69" spans="1:12" ht="13.5" customHeight="1">
      <c r="A69" s="27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I69" s="9"/>
      <c r="J69" s="56"/>
      <c r="L69" s="24"/>
    </row>
    <row r="70" spans="1:12" ht="13.5" customHeight="1">
      <c r="A70" s="27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I70" s="9"/>
      <c r="J70" s="56"/>
      <c r="L70" s="24"/>
    </row>
    <row r="71" spans="1:12" ht="13.5" customHeight="1">
      <c r="A71" s="27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9"/>
      <c r="J71" s="56"/>
      <c r="L71" s="24"/>
    </row>
    <row r="72" spans="1:12" ht="13.5" customHeight="1">
      <c r="A72" s="27" t="s">
        <v>77</v>
      </c>
      <c r="B72" s="49">
        <v>49640</v>
      </c>
      <c r="C72" s="49">
        <v>28878</v>
      </c>
      <c r="D72" s="49">
        <v>30074</v>
      </c>
      <c r="E72" s="49">
        <v>25623</v>
      </c>
      <c r="F72" s="49">
        <v>12102</v>
      </c>
      <c r="G72" s="49">
        <v>146317</v>
      </c>
      <c r="H72" s="9">
        <v>-6.5377638101078235</v>
      </c>
      <c r="I72" s="9"/>
      <c r="J72" s="56"/>
      <c r="L72" s="24"/>
    </row>
    <row r="73" spans="1:12" ht="13.5" customHeight="1">
      <c r="A73" s="27" t="s">
        <v>161</v>
      </c>
      <c r="B73" s="49">
        <v>38592</v>
      </c>
      <c r="C73" s="49">
        <v>23914</v>
      </c>
      <c r="D73" s="49">
        <v>24292</v>
      </c>
      <c r="E73" s="49">
        <v>21959</v>
      </c>
      <c r="F73" s="49">
        <v>10574</v>
      </c>
      <c r="G73" s="49">
        <v>119331</v>
      </c>
      <c r="H73" s="9">
        <v>-5.219891503776717</v>
      </c>
      <c r="I73" s="9"/>
      <c r="J73" s="56"/>
      <c r="L73" s="24"/>
    </row>
    <row r="74" spans="1:12" ht="13.5" customHeight="1">
      <c r="A74" s="27" t="s">
        <v>162</v>
      </c>
      <c r="B74" s="49">
        <v>50190</v>
      </c>
      <c r="C74" s="49">
        <v>29820</v>
      </c>
      <c r="D74" s="49">
        <v>29911</v>
      </c>
      <c r="E74" s="49">
        <v>25483</v>
      </c>
      <c r="F74" s="49">
        <v>12497</v>
      </c>
      <c r="G74" s="49">
        <v>147901</v>
      </c>
      <c r="H74" s="9">
        <v>-8.140018756948455</v>
      </c>
      <c r="I74" s="9"/>
      <c r="J74" s="56"/>
      <c r="L74" s="24"/>
    </row>
    <row r="75" spans="1:12" ht="13.5" customHeight="1">
      <c r="A75" s="27" t="s">
        <v>163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</v>
      </c>
      <c r="I75" s="9"/>
      <c r="J75" s="56"/>
      <c r="L75" s="24"/>
    </row>
    <row r="76" spans="1:12" ht="13.5" customHeight="1">
      <c r="A76" s="27" t="s">
        <v>164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-3.426122733516953</v>
      </c>
      <c r="I76" s="9"/>
      <c r="J76" s="56"/>
      <c r="L76" s="24"/>
    </row>
    <row r="77" spans="1:12" ht="13.5" customHeight="1">
      <c r="A77" s="27" t="s">
        <v>165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9"/>
      <c r="J77" s="56"/>
      <c r="L77" s="24"/>
    </row>
    <row r="78" spans="1:12" ht="13.5" customHeight="1">
      <c r="A78" s="27" t="s">
        <v>166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</v>
      </c>
      <c r="I78" s="9"/>
      <c r="J78" s="56"/>
      <c r="L78" s="24"/>
    </row>
    <row r="79" spans="1:12" ht="13.5" customHeight="1">
      <c r="A79" s="27" t="s">
        <v>167</v>
      </c>
      <c r="B79" s="10">
        <v>41476</v>
      </c>
      <c r="C79" s="49">
        <v>24959</v>
      </c>
      <c r="D79" s="49">
        <v>26090</v>
      </c>
      <c r="E79" s="49">
        <v>22612</v>
      </c>
      <c r="F79" s="49">
        <v>10534</v>
      </c>
      <c r="G79" s="49">
        <v>125671</v>
      </c>
      <c r="H79" s="9">
        <v>-3.433252138098495</v>
      </c>
      <c r="I79" s="9"/>
      <c r="J79" s="56"/>
      <c r="K79" s="25"/>
      <c r="L79" s="24"/>
    </row>
    <row r="80" spans="1:12" ht="13.5" customHeight="1">
      <c r="A80" s="27" t="s">
        <v>168</v>
      </c>
      <c r="B80" s="10">
        <v>51439</v>
      </c>
      <c r="C80" s="49">
        <v>31583</v>
      </c>
      <c r="D80" s="49">
        <v>30582</v>
      </c>
      <c r="E80" s="49">
        <v>25009</v>
      </c>
      <c r="F80" s="49">
        <v>12024</v>
      </c>
      <c r="G80" s="49">
        <v>150637</v>
      </c>
      <c r="H80" s="9">
        <v>6.604908565928777</v>
      </c>
      <c r="I80" s="9"/>
      <c r="J80" s="56"/>
      <c r="K80" s="25"/>
      <c r="L80" s="24"/>
    </row>
    <row r="81" spans="1:12" ht="13.5" customHeight="1">
      <c r="A81" s="27" t="s">
        <v>169</v>
      </c>
      <c r="B81" s="10">
        <v>43820</v>
      </c>
      <c r="C81" s="49">
        <v>27941</v>
      </c>
      <c r="D81" s="49">
        <v>27563</v>
      </c>
      <c r="E81" s="49">
        <v>23857</v>
      </c>
      <c r="F81" s="49">
        <v>11718</v>
      </c>
      <c r="G81" s="49">
        <v>134899</v>
      </c>
      <c r="H81" s="9">
        <v>8.964386394294069</v>
      </c>
      <c r="I81" s="9"/>
      <c r="J81" s="56"/>
      <c r="K81" s="25"/>
      <c r="L81" s="24"/>
    </row>
    <row r="82" spans="1:12" ht="13.5" customHeight="1">
      <c r="A82" s="27" t="s">
        <v>156</v>
      </c>
      <c r="B82" s="10">
        <v>57846</v>
      </c>
      <c r="C82" s="49">
        <v>35755</v>
      </c>
      <c r="D82" s="49">
        <v>34862</v>
      </c>
      <c r="E82" s="49">
        <v>28913</v>
      </c>
      <c r="F82" s="49">
        <v>14141</v>
      </c>
      <c r="G82" s="49">
        <v>171517</v>
      </c>
      <c r="H82" s="9">
        <v>10.13458846494664</v>
      </c>
      <c r="I82" s="9"/>
      <c r="J82" s="56"/>
      <c r="K82" s="25"/>
      <c r="L82" s="24"/>
    </row>
    <row r="83" spans="1:12" ht="13.5" customHeight="1">
      <c r="A83" s="27" t="s">
        <v>170</v>
      </c>
      <c r="B83" s="10">
        <v>50327</v>
      </c>
      <c r="C83" s="49">
        <v>29885</v>
      </c>
      <c r="D83" s="49">
        <v>30454</v>
      </c>
      <c r="E83" s="49">
        <v>26354</v>
      </c>
      <c r="F83" s="49">
        <v>12318</v>
      </c>
      <c r="G83" s="49">
        <v>149338</v>
      </c>
      <c r="H83" s="9">
        <v>18.832507101877123</v>
      </c>
      <c r="I83" s="9"/>
      <c r="J83" s="56"/>
      <c r="K83" s="25"/>
      <c r="L83" s="24"/>
    </row>
    <row r="84" spans="1:12" ht="13.5" customHeight="1">
      <c r="A84" s="27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</v>
      </c>
      <c r="I84" s="9"/>
      <c r="J84" s="56"/>
      <c r="K84" s="25"/>
      <c r="L84" s="24"/>
    </row>
    <row r="85" spans="1:12" ht="13.5" customHeight="1">
      <c r="A85" s="27" t="s">
        <v>155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9"/>
      <c r="J85" s="56"/>
      <c r="K85" s="25"/>
      <c r="L85" s="24"/>
    </row>
    <row r="86" spans="1:12" ht="13.5" customHeight="1">
      <c r="A86" s="27" t="s">
        <v>158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9"/>
      <c r="J86" s="56"/>
      <c r="K86" s="25"/>
      <c r="L86" s="24"/>
    </row>
    <row r="87" spans="1:12" ht="13.5" customHeight="1">
      <c r="A87" s="27" t="s">
        <v>171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9"/>
      <c r="J87" s="56"/>
      <c r="K87" s="25"/>
      <c r="L87" s="24"/>
    </row>
    <row r="88" spans="1:12" ht="13.5" customHeight="1">
      <c r="A88" s="27" t="s">
        <v>173</v>
      </c>
      <c r="B88" s="10">
        <v>64571</v>
      </c>
      <c r="C88" s="10">
        <v>39480</v>
      </c>
      <c r="D88" s="10">
        <v>38259</v>
      </c>
      <c r="E88" s="10">
        <v>31185</v>
      </c>
      <c r="F88" s="10">
        <v>14344</v>
      </c>
      <c r="G88" s="10">
        <v>187839</v>
      </c>
      <c r="H88" s="9">
        <v>2.8</v>
      </c>
      <c r="I88" s="9"/>
      <c r="J88" s="56"/>
      <c r="K88" s="25"/>
      <c r="L88" s="24"/>
    </row>
    <row r="89" spans="1:14" ht="13.5" customHeight="1">
      <c r="A89" s="27" t="s">
        <v>175</v>
      </c>
      <c r="B89" s="10">
        <v>52836</v>
      </c>
      <c r="C89" s="10">
        <v>33989</v>
      </c>
      <c r="D89" s="10">
        <v>31811</v>
      </c>
      <c r="E89" s="10">
        <v>27090</v>
      </c>
      <c r="F89" s="10">
        <v>13371</v>
      </c>
      <c r="G89" s="10">
        <v>159097</v>
      </c>
      <c r="H89" s="9">
        <v>0.2</v>
      </c>
      <c r="I89" s="9"/>
      <c r="J89" s="56"/>
      <c r="K89" s="65"/>
      <c r="L89" s="65"/>
      <c r="M89" s="65"/>
      <c r="N89" s="65"/>
    </row>
    <row r="90" spans="1:19" ht="15" customHeight="1">
      <c r="A90" s="11" t="s">
        <v>188</v>
      </c>
      <c r="B90" s="49">
        <v>69287</v>
      </c>
      <c r="C90" s="49">
        <v>43417</v>
      </c>
      <c r="D90" s="49">
        <v>39186</v>
      </c>
      <c r="E90" s="49">
        <v>33471</v>
      </c>
      <c r="F90" s="49">
        <v>15138</v>
      </c>
      <c r="G90" s="49">
        <v>200499</v>
      </c>
      <c r="H90" s="9">
        <v>5.6</v>
      </c>
      <c r="I90" s="9"/>
      <c r="J90" s="56"/>
      <c r="K90" s="2"/>
      <c r="L90" s="2"/>
      <c r="M90" s="2"/>
      <c r="N90" s="2"/>
      <c r="O90" s="2"/>
      <c r="P90" s="2"/>
      <c r="Q90" s="2"/>
      <c r="R90" s="2"/>
      <c r="S90" s="2"/>
    </row>
    <row r="91" spans="1:19" ht="15" customHeight="1">
      <c r="A91" s="11" t="s">
        <v>190</v>
      </c>
      <c r="B91" s="65">
        <v>55613</v>
      </c>
      <c r="C91" s="65">
        <v>33791</v>
      </c>
      <c r="D91" s="65">
        <v>33512</v>
      </c>
      <c r="E91" s="65">
        <v>29041</v>
      </c>
      <c r="F91" s="65">
        <v>14098</v>
      </c>
      <c r="G91" s="65">
        <v>166055</v>
      </c>
      <c r="H91" s="9">
        <v>4.421345205755106</v>
      </c>
      <c r="I91" s="9"/>
      <c r="J91" s="56"/>
      <c r="K91" s="56"/>
      <c r="L91" s="56"/>
      <c r="M91" s="56"/>
      <c r="N91" s="56"/>
      <c r="O91" s="56"/>
      <c r="P91" s="56"/>
      <c r="Q91" s="2"/>
      <c r="R91" s="2"/>
      <c r="S91" s="2"/>
    </row>
    <row r="92" spans="1:19" ht="15" customHeight="1">
      <c r="A92" s="11" t="s">
        <v>192</v>
      </c>
      <c r="B92" s="65">
        <v>68081</v>
      </c>
      <c r="C92" s="65">
        <v>42339</v>
      </c>
      <c r="D92" s="65">
        <v>39396</v>
      </c>
      <c r="E92" s="65">
        <v>32238</v>
      </c>
      <c r="F92" s="65">
        <v>15308</v>
      </c>
      <c r="G92" s="65">
        <v>197362</v>
      </c>
      <c r="H92" s="9">
        <v>5.069767194246136</v>
      </c>
      <c r="I92" s="9"/>
      <c r="J92" s="56"/>
      <c r="K92" s="56"/>
      <c r="L92" s="56"/>
      <c r="M92" s="56"/>
      <c r="N92" s="56"/>
      <c r="O92" s="56"/>
      <c r="P92" s="56"/>
      <c r="Q92" s="2"/>
      <c r="R92" s="2"/>
      <c r="S92" s="2"/>
    </row>
    <row r="93" spans="1:19" ht="15" customHeight="1">
      <c r="A93" s="11" t="s">
        <v>194</v>
      </c>
      <c r="B93" s="65">
        <v>53963</v>
      </c>
      <c r="C93" s="65">
        <v>36458</v>
      </c>
      <c r="D93" s="65">
        <v>33322</v>
      </c>
      <c r="E93" s="65">
        <v>27600</v>
      </c>
      <c r="F93" s="65">
        <v>14036</v>
      </c>
      <c r="G93" s="65">
        <v>165379</v>
      </c>
      <c r="H93" s="9">
        <v>3.948534541820399</v>
      </c>
      <c r="I93" s="9"/>
      <c r="O93" s="56"/>
      <c r="P93" s="56"/>
      <c r="Q93" s="2"/>
      <c r="R93" s="2"/>
      <c r="S93" s="2"/>
    </row>
    <row r="94" spans="1:19" ht="15" customHeight="1">
      <c r="A94" s="11" t="s">
        <v>235</v>
      </c>
      <c r="B94" s="65">
        <v>74388</v>
      </c>
      <c r="C94" s="65">
        <v>47717</v>
      </c>
      <c r="D94" s="65">
        <v>42977</v>
      </c>
      <c r="E94" s="65">
        <v>34424</v>
      </c>
      <c r="F94" s="65">
        <v>16667</v>
      </c>
      <c r="G94" s="65">
        <v>216173</v>
      </c>
      <c r="H94" s="9">
        <v>7.817495349103985</v>
      </c>
      <c r="I94" s="9"/>
      <c r="O94" s="56"/>
      <c r="P94" s="56"/>
      <c r="Q94" s="2"/>
      <c r="R94" s="2"/>
      <c r="S94" s="2"/>
    </row>
    <row r="95" spans="1:19" ht="15" customHeight="1">
      <c r="A95" s="11" t="s">
        <v>237</v>
      </c>
      <c r="B95" s="65">
        <v>60845</v>
      </c>
      <c r="C95" s="65">
        <v>37253</v>
      </c>
      <c r="D95" s="65">
        <v>37525</v>
      </c>
      <c r="E95" s="65">
        <v>29743</v>
      </c>
      <c r="F95" s="65">
        <v>14627</v>
      </c>
      <c r="G95" s="65">
        <v>179993</v>
      </c>
      <c r="H95" s="9">
        <v>8.393604528620035</v>
      </c>
      <c r="I95" s="9"/>
      <c r="O95" s="56"/>
      <c r="P95" s="56"/>
      <c r="Q95" s="2"/>
      <c r="R95" s="2"/>
      <c r="S95" s="2"/>
    </row>
    <row r="96" spans="1:19" ht="14.25" customHeight="1">
      <c r="A96" s="11" t="s">
        <v>240</v>
      </c>
      <c r="B96" s="65">
        <v>70292</v>
      </c>
      <c r="C96" s="65">
        <v>43951</v>
      </c>
      <c r="D96" s="65">
        <v>41154</v>
      </c>
      <c r="E96" s="65">
        <v>33304</v>
      </c>
      <c r="F96" s="65">
        <v>15811</v>
      </c>
      <c r="G96" s="65">
        <v>204512</v>
      </c>
      <c r="H96" s="9">
        <v>3.6227845279233084</v>
      </c>
      <c r="I96" s="9"/>
      <c r="J96" s="9"/>
      <c r="K96" s="9"/>
      <c r="L96" s="9"/>
      <c r="M96" s="9"/>
      <c r="N96" s="9"/>
      <c r="O96" s="9"/>
      <c r="P96" s="56"/>
      <c r="Q96" s="2"/>
      <c r="R96" s="2"/>
      <c r="S96" s="2"/>
    </row>
    <row r="97" spans="1:19" ht="14.25" customHeight="1">
      <c r="A97" s="11" t="s">
        <v>243</v>
      </c>
      <c r="B97" s="65">
        <v>57013</v>
      </c>
      <c r="C97" s="65">
        <v>38602</v>
      </c>
      <c r="D97" s="65">
        <v>34592</v>
      </c>
      <c r="E97" s="65">
        <v>28897</v>
      </c>
      <c r="F97" s="65">
        <v>14277</v>
      </c>
      <c r="G97" s="65">
        <v>173381</v>
      </c>
      <c r="H97" s="9">
        <f>(G97-G93)/G93*100</f>
        <v>4.8385828914191045</v>
      </c>
      <c r="O97" s="65"/>
      <c r="P97" s="56"/>
      <c r="Q97" s="2"/>
      <c r="R97" s="2"/>
      <c r="S97" s="2"/>
    </row>
    <row r="98" spans="1:19" ht="14.25" customHeight="1">
      <c r="A98" s="11" t="s">
        <v>250</v>
      </c>
      <c r="B98" s="65">
        <v>75197</v>
      </c>
      <c r="C98" s="65">
        <v>48742</v>
      </c>
      <c r="D98" s="65">
        <v>42816</v>
      </c>
      <c r="E98" s="65">
        <v>35971</v>
      </c>
      <c r="F98" s="65">
        <v>17016</v>
      </c>
      <c r="G98" s="65">
        <v>219742</v>
      </c>
      <c r="H98" s="66">
        <f>(G98-G94)/G94*100</f>
        <v>1.6509924921243633</v>
      </c>
      <c r="O98" s="65"/>
      <c r="P98" s="56"/>
      <c r="Q98" s="2"/>
      <c r="R98" s="2"/>
      <c r="S98" s="2"/>
    </row>
    <row r="99" spans="1:8" ht="9" customHeight="1">
      <c r="A99" s="26"/>
      <c r="B99" s="7"/>
      <c r="C99" s="7"/>
      <c r="D99" s="7"/>
      <c r="E99" s="7"/>
      <c r="F99" s="7"/>
      <c r="G99" s="7"/>
      <c r="H99" s="6"/>
    </row>
    <row r="100" ht="6" customHeight="1"/>
    <row r="101" spans="1:19" ht="13.5">
      <c r="A101" s="5" t="s">
        <v>80</v>
      </c>
      <c r="B101" s="2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ht="12.75" customHeight="1"/>
  </sheetData>
  <sheetProtection/>
  <mergeCells count="2">
    <mergeCell ref="B4:G4"/>
    <mergeCell ref="H4:H5"/>
  </mergeCells>
  <printOptions/>
  <pageMargins left="0.75" right="0.75" top="0.35" bottom="0.21" header="0.17" footer="0.1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1">
      <selection activeCell="K95" sqref="K95"/>
    </sheetView>
  </sheetViews>
  <sheetFormatPr defaultColWidth="9.140625" defaultRowHeight="12.75"/>
  <cols>
    <col min="1" max="1" width="10.421875" style="3" customWidth="1"/>
    <col min="2" max="8" width="9.140625" style="3" customWidth="1"/>
    <col min="9" max="9" width="10.140625" style="2" bestFit="1" customWidth="1"/>
    <col min="10" max="10" width="9.140625" style="2" customWidth="1"/>
    <col min="11" max="11" width="12.140625" style="2" bestFit="1" customWidth="1"/>
    <col min="12" max="16384" width="9.140625" style="2" customWidth="1"/>
  </cols>
  <sheetData>
    <row r="1" spans="1:10" ht="15.75" customHeight="1">
      <c r="A1" s="22" t="s">
        <v>82</v>
      </c>
      <c r="B1" s="32"/>
      <c r="C1" s="32"/>
      <c r="D1" s="32"/>
      <c r="E1" s="32"/>
      <c r="F1" s="32"/>
      <c r="G1" s="32"/>
      <c r="H1" s="32"/>
      <c r="J1" s="3"/>
    </row>
    <row r="2" spans="1:8" ht="15.75" customHeight="1">
      <c r="A2" s="22" t="s">
        <v>252</v>
      </c>
      <c r="B2" s="32"/>
      <c r="C2" s="32"/>
      <c r="D2" s="32"/>
      <c r="E2" s="32"/>
      <c r="F2" s="32"/>
      <c r="G2" s="32"/>
      <c r="H2" s="32"/>
    </row>
    <row r="3" spans="1:8" ht="6" customHeight="1">
      <c r="A3" s="22"/>
      <c r="B3" s="32"/>
      <c r="C3" s="32"/>
      <c r="D3" s="32"/>
      <c r="E3" s="32"/>
      <c r="F3" s="32"/>
      <c r="G3" s="32"/>
      <c r="H3" s="32"/>
    </row>
    <row r="4" spans="1:8" ht="13.5">
      <c r="A4" s="21" t="s">
        <v>7</v>
      </c>
      <c r="B4" s="102" t="s">
        <v>8</v>
      </c>
      <c r="C4" s="102"/>
      <c r="D4" s="102"/>
      <c r="E4" s="102"/>
      <c r="F4" s="102"/>
      <c r="G4" s="102"/>
      <c r="H4" s="103" t="s">
        <v>83</v>
      </c>
    </row>
    <row r="5" spans="1:9" s="39" customFormat="1" ht="15.75" customHeight="1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4"/>
      <c r="I5" s="40"/>
    </row>
    <row r="6" spans="1:9" ht="6" customHeight="1">
      <c r="A6" s="38"/>
      <c r="B6" s="37"/>
      <c r="C6" s="37"/>
      <c r="D6" s="37"/>
      <c r="E6" s="37"/>
      <c r="F6" s="37"/>
      <c r="G6" s="37"/>
      <c r="H6" s="36"/>
      <c r="I6" s="35"/>
    </row>
    <row r="7" spans="1:10" ht="13.5" customHeight="1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84</v>
      </c>
      <c r="J7" s="16"/>
    </row>
    <row r="8" spans="1:10" ht="13.5" customHeight="1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84</v>
      </c>
      <c r="J8" s="16"/>
    </row>
    <row r="9" spans="1:10" ht="13.5" customHeight="1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84</v>
      </c>
      <c r="J9" s="16"/>
    </row>
    <row r="10" spans="1:10" ht="13.5" customHeight="1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84</v>
      </c>
      <c r="J10" s="16"/>
    </row>
    <row r="11" spans="1:16" ht="13.5" customHeight="1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</v>
      </c>
      <c r="I11" s="12"/>
      <c r="J11" s="57"/>
      <c r="K11" s="44"/>
      <c r="L11" s="44"/>
      <c r="M11" s="44"/>
      <c r="N11" s="44"/>
      <c r="O11" s="44"/>
      <c r="P11" s="44"/>
    </row>
    <row r="12" spans="1:12" ht="13.5" customHeight="1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  <c r="I12" s="12"/>
      <c r="J12" s="57"/>
      <c r="K12" s="44"/>
      <c r="L12" s="44"/>
    </row>
    <row r="13" spans="1:12" ht="13.5" customHeight="1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  <c r="I13" s="12"/>
      <c r="J13" s="57"/>
      <c r="K13" s="44"/>
      <c r="L13" s="44"/>
    </row>
    <row r="14" spans="1:12" ht="13.5" customHeight="1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5.720701454234389</v>
      </c>
      <c r="I14" s="12"/>
      <c r="J14" s="57"/>
      <c r="K14" s="44"/>
      <c r="L14" s="44"/>
    </row>
    <row r="15" spans="1:12" ht="13.5" customHeight="1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</v>
      </c>
      <c r="I15" s="12"/>
      <c r="J15" s="57"/>
      <c r="K15" s="44"/>
      <c r="L15" s="44"/>
    </row>
    <row r="16" spans="1:12" ht="13.5" customHeight="1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  <c r="I16" s="12"/>
      <c r="J16" s="57"/>
      <c r="K16" s="44"/>
      <c r="L16" s="44"/>
    </row>
    <row r="17" spans="1:12" ht="13.5" customHeight="1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  <c r="I17" s="12"/>
      <c r="J17" s="57"/>
      <c r="K17" s="44"/>
      <c r="L17" s="44"/>
    </row>
    <row r="18" spans="1:12" ht="13.5" customHeight="1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  <c r="I18" s="12"/>
      <c r="J18" s="57"/>
      <c r="K18" s="44"/>
      <c r="L18" s="44"/>
    </row>
    <row r="19" spans="1:12" ht="13.5" customHeight="1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  <c r="I19" s="12"/>
      <c r="J19" s="57"/>
      <c r="K19" s="44"/>
      <c r="L19" s="44"/>
    </row>
    <row r="20" spans="1:12" ht="13.5" customHeight="1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-9.781284753481968</v>
      </c>
      <c r="I20" s="12"/>
      <c r="J20" s="57"/>
      <c r="K20" s="44"/>
      <c r="L20" s="44"/>
    </row>
    <row r="21" spans="1:12" ht="13.5" customHeight="1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  <c r="I21" s="12"/>
      <c r="J21" s="57"/>
      <c r="K21" s="44"/>
      <c r="L21" s="44"/>
    </row>
    <row r="22" spans="1:12" ht="13.5" customHeight="1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  <c r="I22" s="12"/>
      <c r="J22" s="57"/>
      <c r="K22" s="44"/>
      <c r="L22" s="44"/>
    </row>
    <row r="23" spans="1:12" ht="13.5" customHeight="1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</v>
      </c>
      <c r="I23" s="12"/>
      <c r="J23" s="57"/>
      <c r="K23" s="44"/>
      <c r="L23" s="44"/>
    </row>
    <row r="24" spans="1:12" ht="13.5" customHeight="1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</v>
      </c>
      <c r="I24" s="12"/>
      <c r="J24" s="57"/>
      <c r="K24" s="44"/>
      <c r="L24" s="44"/>
    </row>
    <row r="25" spans="1:12" ht="13.5" customHeight="1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  <c r="I25" s="12"/>
      <c r="J25" s="57"/>
      <c r="K25" s="44"/>
      <c r="L25" s="44"/>
    </row>
    <row r="26" spans="1:12" ht="13.5" customHeight="1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  <c r="I26" s="12"/>
      <c r="J26" s="57"/>
      <c r="K26" s="44"/>
      <c r="L26" s="44"/>
    </row>
    <row r="27" spans="1:12" ht="13.5" customHeight="1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  <c r="I27" s="12"/>
      <c r="J27" s="57"/>
      <c r="K27" s="44"/>
      <c r="L27" s="44"/>
    </row>
    <row r="28" spans="1:12" ht="13.5" customHeight="1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  <c r="I28" s="12"/>
      <c r="J28" s="57"/>
      <c r="K28" s="44"/>
      <c r="L28" s="44"/>
    </row>
    <row r="29" spans="1:12" ht="13.5" customHeight="1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  <c r="I29" s="12"/>
      <c r="J29" s="57"/>
      <c r="K29" s="44"/>
      <c r="L29" s="44"/>
    </row>
    <row r="30" spans="1:12" ht="13.5" customHeight="1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73.05471949474516</v>
      </c>
      <c r="I30" s="12"/>
      <c r="J30" s="57"/>
      <c r="K30" s="44"/>
      <c r="L30" s="44"/>
    </row>
    <row r="31" spans="1:12" ht="13.5" customHeight="1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  <c r="I31" s="12"/>
      <c r="J31" s="57"/>
      <c r="K31" s="44"/>
      <c r="L31" s="44"/>
    </row>
    <row r="32" spans="1:12" ht="13.5" customHeight="1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</v>
      </c>
      <c r="I32" s="12"/>
      <c r="J32" s="57"/>
      <c r="K32" s="44"/>
      <c r="L32" s="44"/>
    </row>
    <row r="33" spans="1:12" ht="13.5" customHeight="1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</v>
      </c>
      <c r="I33" s="12"/>
      <c r="J33" s="57"/>
      <c r="K33" s="44"/>
      <c r="L33" s="44"/>
    </row>
    <row r="34" spans="1:12" ht="13.5" customHeight="1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</v>
      </c>
      <c r="I34" s="12"/>
      <c r="J34" s="57"/>
      <c r="K34" s="44"/>
      <c r="L34" s="44"/>
    </row>
    <row r="35" spans="1:12" ht="13.5" customHeight="1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  <c r="I35" s="12"/>
      <c r="J35" s="57"/>
      <c r="K35" s="44"/>
      <c r="L35" s="44"/>
    </row>
    <row r="36" spans="1:12" ht="13.5" customHeight="1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  <c r="I36" s="12"/>
      <c r="J36" s="57"/>
      <c r="K36" s="44"/>
      <c r="L36" s="44"/>
    </row>
    <row r="37" spans="1:12" ht="13.5" customHeight="1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8.11175192869448</v>
      </c>
      <c r="I37" s="12"/>
      <c r="J37" s="57"/>
      <c r="K37" s="44"/>
      <c r="L37" s="44"/>
    </row>
    <row r="38" spans="1:12" ht="13.5" customHeight="1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  <c r="I38" s="12"/>
      <c r="J38" s="57"/>
      <c r="K38" s="44"/>
      <c r="L38" s="44"/>
    </row>
    <row r="39" spans="1:12" ht="13.5" customHeight="1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  <c r="I39" s="12"/>
      <c r="J39" s="57"/>
      <c r="K39" s="44"/>
      <c r="L39" s="44"/>
    </row>
    <row r="40" spans="1:12" ht="13.5" customHeight="1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5.406191806331472</v>
      </c>
      <c r="I40" s="12"/>
      <c r="J40" s="57"/>
      <c r="K40" s="44"/>
      <c r="L40" s="44"/>
    </row>
    <row r="41" spans="1:12" ht="13.5" customHeight="1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  <c r="I41" s="12"/>
      <c r="J41" s="57"/>
      <c r="K41" s="44"/>
      <c r="L41" s="44"/>
    </row>
    <row r="42" spans="1:12" ht="13.5" customHeight="1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</v>
      </c>
      <c r="I42" s="12"/>
      <c r="J42" s="57"/>
      <c r="K42" s="44"/>
      <c r="L42" s="44"/>
    </row>
    <row r="43" spans="1:12" ht="13.5" customHeight="1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</v>
      </c>
      <c r="I43" s="12"/>
      <c r="J43" s="57"/>
      <c r="K43" s="44"/>
      <c r="L43" s="44"/>
    </row>
    <row r="44" spans="1:12" ht="13.5" customHeight="1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</v>
      </c>
      <c r="I44" s="12"/>
      <c r="J44" s="57"/>
      <c r="K44" s="44"/>
      <c r="L44" s="44"/>
    </row>
    <row r="45" spans="1:12" ht="13.5" customHeight="1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  <c r="I45" s="12"/>
      <c r="J45" s="57"/>
      <c r="K45" s="44"/>
      <c r="L45" s="44"/>
    </row>
    <row r="46" spans="1:12" ht="13.5" customHeight="1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  <c r="I46" s="12"/>
      <c r="J46" s="57"/>
      <c r="K46" s="44"/>
      <c r="L46" s="44"/>
    </row>
    <row r="47" spans="1:12" ht="13.5" customHeight="1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  <c r="I47" s="12"/>
      <c r="J47" s="57"/>
      <c r="K47" s="44"/>
      <c r="L47" s="44"/>
    </row>
    <row r="48" spans="1:12" ht="13.5" customHeight="1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</v>
      </c>
      <c r="I48" s="12"/>
      <c r="J48" s="57"/>
      <c r="K48" s="44"/>
      <c r="L48" s="44"/>
    </row>
    <row r="49" spans="1:12" ht="13.5" customHeight="1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  <c r="I49" s="12"/>
      <c r="J49" s="57"/>
      <c r="K49" s="44"/>
      <c r="L49" s="44"/>
    </row>
    <row r="50" spans="1:12" ht="13.5" customHeight="1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  <c r="I50" s="12"/>
      <c r="J50" s="57"/>
      <c r="K50" s="44"/>
      <c r="L50" s="44"/>
    </row>
    <row r="51" spans="1:12" ht="13.5" customHeight="1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  <c r="I51" s="12"/>
      <c r="J51" s="57"/>
      <c r="K51" s="44"/>
      <c r="L51" s="44"/>
    </row>
    <row r="52" spans="1:12" ht="13.5" customHeight="1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-7.444042505087045</v>
      </c>
      <c r="I52" s="12"/>
      <c r="J52" s="57"/>
      <c r="K52" s="44"/>
      <c r="L52" s="44"/>
    </row>
    <row r="53" spans="1:12" ht="13.5" customHeight="1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-9.080725337814185</v>
      </c>
      <c r="I53" s="12"/>
      <c r="J53" s="57"/>
      <c r="K53" s="44"/>
      <c r="L53" s="44"/>
    </row>
    <row r="54" spans="1:12" ht="13.5" customHeight="1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  <c r="I54" s="12"/>
      <c r="J54" s="57"/>
      <c r="K54" s="44"/>
      <c r="L54" s="44"/>
    </row>
    <row r="55" spans="1:12" ht="13.5" customHeight="1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  <c r="I55" s="12"/>
      <c r="J55" s="57"/>
      <c r="K55" s="44"/>
      <c r="L55" s="44"/>
    </row>
    <row r="56" spans="1:12" ht="13.5" customHeight="1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  <c r="I56" s="12"/>
      <c r="J56" s="57"/>
      <c r="K56" s="44"/>
      <c r="L56" s="44"/>
    </row>
    <row r="57" spans="1:12" ht="13.5" customHeight="1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  <c r="I57" s="12"/>
      <c r="J57" s="57"/>
      <c r="K57" s="44"/>
      <c r="L57" s="44"/>
    </row>
    <row r="58" spans="1:12" s="34" customFormat="1" ht="13.5" customHeight="1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-8.69090072472104</v>
      </c>
      <c r="I58" s="12"/>
      <c r="J58" s="57"/>
      <c r="K58" s="44"/>
      <c r="L58" s="44"/>
    </row>
    <row r="59" spans="1:12" ht="13.5" customHeight="1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-5.123386174211473</v>
      </c>
      <c r="I59" s="12"/>
      <c r="J59" s="57"/>
      <c r="K59" s="44"/>
      <c r="L59" s="44"/>
    </row>
    <row r="60" spans="1:12" ht="13.5" customHeight="1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  <c r="I60" s="12"/>
      <c r="J60" s="57"/>
      <c r="K60" s="44"/>
      <c r="L60" s="44"/>
    </row>
    <row r="61" spans="1:12" ht="13.5" customHeight="1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-11.58000732332479</v>
      </c>
      <c r="I61" s="12"/>
      <c r="J61" s="57"/>
      <c r="K61" s="44"/>
      <c r="L61" s="44"/>
    </row>
    <row r="62" spans="1:12" ht="13.5" customHeight="1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-4.226771653543307</v>
      </c>
      <c r="I62" s="12"/>
      <c r="J62" s="57"/>
      <c r="K62" s="44"/>
      <c r="L62" s="44"/>
    </row>
    <row r="63" spans="1:12" ht="13.5" customHeight="1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</v>
      </c>
      <c r="I63" s="12"/>
      <c r="J63" s="57"/>
      <c r="K63" s="44"/>
      <c r="L63" s="44"/>
    </row>
    <row r="64" spans="1:12" ht="13.5" customHeight="1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  <c r="I64" s="12"/>
      <c r="J64" s="57"/>
      <c r="K64" s="44"/>
      <c r="L64" s="44"/>
    </row>
    <row r="65" spans="1:12" ht="13.5" customHeight="1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  <c r="I65" s="12"/>
      <c r="J65" s="57"/>
      <c r="K65" s="44"/>
      <c r="L65" s="44"/>
    </row>
    <row r="66" spans="1:12" ht="13.5" customHeight="1">
      <c r="A66" s="33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</v>
      </c>
      <c r="I66" s="12"/>
      <c r="J66" s="57"/>
      <c r="K66" s="44"/>
      <c r="L66" s="44"/>
    </row>
    <row r="67" spans="1:12" ht="13.5" customHeight="1">
      <c r="A67" s="33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  <c r="I67" s="12"/>
      <c r="J67" s="57"/>
      <c r="K67" s="44"/>
      <c r="L67" s="44"/>
    </row>
    <row r="68" spans="1:12" ht="13.5" customHeight="1">
      <c r="A68" s="33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-24.8219345944704</v>
      </c>
      <c r="I68" s="12"/>
      <c r="J68" s="57"/>
      <c r="K68" s="44"/>
      <c r="L68" s="44"/>
    </row>
    <row r="69" spans="1:12" ht="13.5" customHeight="1">
      <c r="A69" s="33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-25.71612784378742</v>
      </c>
      <c r="I69" s="12"/>
      <c r="J69" s="57"/>
      <c r="K69" s="44"/>
      <c r="L69" s="44"/>
    </row>
    <row r="70" spans="1:12" ht="13.5" customHeight="1">
      <c r="A70" s="33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  <c r="I70" s="12"/>
      <c r="J70" s="57"/>
      <c r="K70" s="44"/>
      <c r="L70" s="44"/>
    </row>
    <row r="71" spans="1:12" ht="13.5" customHeight="1">
      <c r="A71" s="33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  <c r="I71" s="12"/>
      <c r="J71" s="57"/>
      <c r="K71" s="44"/>
      <c r="L71" s="44"/>
    </row>
    <row r="72" spans="1:12" ht="13.5" customHeight="1">
      <c r="A72" s="33" t="s">
        <v>77</v>
      </c>
      <c r="B72" s="49">
        <v>3123</v>
      </c>
      <c r="C72" s="49">
        <v>2058</v>
      </c>
      <c r="D72" s="49">
        <v>1807</v>
      </c>
      <c r="E72" s="49">
        <v>1746</v>
      </c>
      <c r="F72" s="49">
        <v>690</v>
      </c>
      <c r="G72" s="49">
        <v>9424</v>
      </c>
      <c r="H72" s="12">
        <v>-3.993480032599837</v>
      </c>
      <c r="I72" s="12"/>
      <c r="J72" s="57"/>
      <c r="K72" s="44"/>
      <c r="L72" s="44"/>
    </row>
    <row r="73" spans="1:12" ht="13.5" customHeight="1">
      <c r="A73" s="33" t="s">
        <v>161</v>
      </c>
      <c r="B73" s="49">
        <v>2543</v>
      </c>
      <c r="C73" s="49">
        <v>1735</v>
      </c>
      <c r="D73" s="49">
        <v>1371</v>
      </c>
      <c r="E73" s="49">
        <v>1403</v>
      </c>
      <c r="F73" s="49">
        <v>502</v>
      </c>
      <c r="G73" s="49">
        <f aca="true" t="shared" si="0" ref="G73:G78">F73+E73+D73+C73+B73</f>
        <v>7554</v>
      </c>
      <c r="H73" s="12">
        <v>-6.336019838809672</v>
      </c>
      <c r="I73" s="12"/>
      <c r="J73" s="57"/>
      <c r="K73" s="44"/>
      <c r="L73" s="44"/>
    </row>
    <row r="74" spans="1:12" ht="13.5" customHeight="1">
      <c r="A74" s="33" t="s">
        <v>162</v>
      </c>
      <c r="B74" s="49">
        <v>3542</v>
      </c>
      <c r="C74" s="49">
        <v>2543</v>
      </c>
      <c r="D74" s="49">
        <v>1857</v>
      </c>
      <c r="E74" s="49">
        <v>1791</v>
      </c>
      <c r="F74" s="49">
        <v>697</v>
      </c>
      <c r="G74" s="49">
        <f t="shared" si="0"/>
        <v>10430</v>
      </c>
      <c r="H74" s="12">
        <v>-13.608879317485298</v>
      </c>
      <c r="I74" s="12"/>
      <c r="J74" s="57"/>
      <c r="K74" s="44"/>
      <c r="L74" s="44"/>
    </row>
    <row r="75" spans="1:12" ht="13.5" customHeight="1">
      <c r="A75" s="33" t="s">
        <v>163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  <c r="I75" s="12"/>
      <c r="J75" s="57"/>
      <c r="K75" s="44"/>
      <c r="L75" s="44"/>
    </row>
    <row r="76" spans="1:12" ht="13.5" customHeight="1">
      <c r="A76" s="33" t="s">
        <v>164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  <c r="I76" s="12"/>
      <c r="J76" s="57"/>
      <c r="K76" s="44"/>
      <c r="L76" s="44"/>
    </row>
    <row r="77" spans="1:12" ht="13.5" customHeight="1">
      <c r="A77" s="33" t="s">
        <v>177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4.845115170770453</v>
      </c>
      <c r="I77" s="12"/>
      <c r="J77" s="57"/>
      <c r="K77" s="44"/>
      <c r="L77" s="44"/>
    </row>
    <row r="78" spans="1:12" ht="13.5" customHeight="1">
      <c r="A78" s="33" t="s">
        <v>166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9.62607861936721</v>
      </c>
      <c r="I78" s="12"/>
      <c r="J78" s="57"/>
      <c r="K78" s="44"/>
      <c r="L78" s="44"/>
    </row>
    <row r="79" spans="1:12" ht="13.5" customHeight="1">
      <c r="A79" s="33" t="s">
        <v>167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</v>
      </c>
      <c r="I79" s="12"/>
      <c r="J79" s="57"/>
      <c r="K79" s="44"/>
      <c r="L79" s="44"/>
    </row>
    <row r="80" spans="1:12" ht="13.5" customHeight="1">
      <c r="A80" s="33" t="s">
        <v>168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1.845748187211602</v>
      </c>
      <c r="I80" s="12"/>
      <c r="J80" s="57"/>
      <c r="K80" s="44"/>
      <c r="L80" s="44"/>
    </row>
    <row r="81" spans="1:12" ht="13.5" customHeight="1">
      <c r="A81" s="33" t="s">
        <v>169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  <c r="I81" s="12"/>
      <c r="J81" s="57"/>
      <c r="K81" s="44"/>
      <c r="L81" s="44"/>
    </row>
    <row r="82" spans="1:12" ht="13.5" customHeight="1">
      <c r="A82" s="33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  <c r="I82" s="12"/>
      <c r="J82" s="57"/>
      <c r="K82" s="44"/>
      <c r="L82" s="44"/>
    </row>
    <row r="83" spans="1:12" ht="13.5" customHeight="1">
      <c r="A83" s="33" t="s">
        <v>170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8.7</v>
      </c>
      <c r="I83" s="12"/>
      <c r="J83" s="57"/>
      <c r="K83" s="44"/>
      <c r="L83" s="44"/>
    </row>
    <row r="84" spans="1:12" ht="13.5" customHeight="1">
      <c r="A84" s="27" t="s">
        <v>79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  <c r="I84" s="12"/>
      <c r="J84" s="57"/>
      <c r="K84" s="44"/>
      <c r="L84" s="44"/>
    </row>
    <row r="85" spans="1:12" s="3" customFormat="1" ht="13.5" customHeight="1">
      <c r="A85" s="11" t="s">
        <v>155</v>
      </c>
      <c r="B85" s="49">
        <v>4046</v>
      </c>
      <c r="C85" s="49">
        <v>3561</v>
      </c>
      <c r="D85" s="49">
        <v>2439</v>
      </c>
      <c r="E85" s="49">
        <v>1901</v>
      </c>
      <c r="F85" s="49">
        <v>763</v>
      </c>
      <c r="G85" s="49">
        <v>12710</v>
      </c>
      <c r="H85" s="9">
        <v>57.86858775307415</v>
      </c>
      <c r="I85" s="12"/>
      <c r="J85" s="96"/>
      <c r="K85" s="28"/>
      <c r="L85" s="28"/>
    </row>
    <row r="86" spans="1:12" s="3" customFormat="1" ht="13.5" customHeight="1">
      <c r="A86" s="11" t="s">
        <v>158</v>
      </c>
      <c r="B86" s="49">
        <v>3999</v>
      </c>
      <c r="C86" s="49">
        <v>2546</v>
      </c>
      <c r="D86" s="49">
        <v>2207</v>
      </c>
      <c r="E86" s="49">
        <v>2016</v>
      </c>
      <c r="F86" s="49">
        <v>839</v>
      </c>
      <c r="G86" s="49">
        <v>11607</v>
      </c>
      <c r="H86" s="9">
        <v>4.4</v>
      </c>
      <c r="I86" s="12"/>
      <c r="J86" s="96"/>
      <c r="K86" s="28"/>
      <c r="L86" s="28"/>
    </row>
    <row r="87" spans="1:12" s="3" customFormat="1" ht="13.5" customHeight="1">
      <c r="A87" s="11" t="s">
        <v>171</v>
      </c>
      <c r="B87" s="49">
        <v>3124</v>
      </c>
      <c r="C87" s="49">
        <v>2087</v>
      </c>
      <c r="D87" s="49">
        <v>1824</v>
      </c>
      <c r="E87" s="49">
        <v>1807</v>
      </c>
      <c r="F87" s="49">
        <v>692</v>
      </c>
      <c r="G87" s="49">
        <v>9534</v>
      </c>
      <c r="H87" s="9">
        <v>5.5</v>
      </c>
      <c r="I87" s="12"/>
      <c r="J87" s="96"/>
      <c r="K87" s="28"/>
      <c r="L87" s="28"/>
    </row>
    <row r="88" spans="1:12" s="3" customFormat="1" ht="13.5" customHeight="1">
      <c r="A88" s="11" t="s">
        <v>173</v>
      </c>
      <c r="B88" s="49">
        <v>3651</v>
      </c>
      <c r="C88" s="49">
        <v>2392</v>
      </c>
      <c r="D88" s="49">
        <v>2094</v>
      </c>
      <c r="E88" s="49">
        <v>2071</v>
      </c>
      <c r="F88" s="49">
        <v>786</v>
      </c>
      <c r="G88" s="49">
        <v>10994</v>
      </c>
      <c r="H88" s="9">
        <v>2.5</v>
      </c>
      <c r="I88" s="12"/>
      <c r="J88" s="96"/>
      <c r="K88" s="28"/>
      <c r="L88" s="28"/>
    </row>
    <row r="89" spans="1:15" s="3" customFormat="1" ht="13.5" customHeight="1">
      <c r="A89" s="11" t="s">
        <v>175</v>
      </c>
      <c r="B89" s="49">
        <v>3996</v>
      </c>
      <c r="C89" s="49">
        <v>3338</v>
      </c>
      <c r="D89" s="49">
        <v>2247</v>
      </c>
      <c r="E89" s="49">
        <v>1911</v>
      </c>
      <c r="F89" s="49">
        <v>783</v>
      </c>
      <c r="G89" s="49">
        <v>12275</v>
      </c>
      <c r="H89" s="9">
        <v>-3.4</v>
      </c>
      <c r="I89" s="12"/>
      <c r="J89" s="96"/>
      <c r="K89" s="97"/>
      <c r="L89" s="97"/>
      <c r="M89" s="97"/>
      <c r="N89" s="97"/>
      <c r="O89" s="97"/>
    </row>
    <row r="90" spans="1:10" s="3" customFormat="1" ht="15" customHeight="1">
      <c r="A90" s="11" t="s">
        <v>188</v>
      </c>
      <c r="B90" s="49">
        <v>4098</v>
      </c>
      <c r="C90" s="49">
        <v>2862</v>
      </c>
      <c r="D90" s="49">
        <v>2410</v>
      </c>
      <c r="E90" s="49">
        <v>2146</v>
      </c>
      <c r="F90" s="49">
        <v>846</v>
      </c>
      <c r="G90" s="49">
        <v>12362</v>
      </c>
      <c r="H90" s="9">
        <v>6.5</v>
      </c>
      <c r="I90" s="12"/>
      <c r="J90" s="96"/>
    </row>
    <row r="91" spans="1:15" s="3" customFormat="1" ht="15" customHeight="1">
      <c r="A91" s="11" t="s">
        <v>190</v>
      </c>
      <c r="B91" s="97">
        <v>3118</v>
      </c>
      <c r="C91" s="97">
        <v>2104</v>
      </c>
      <c r="D91" s="97">
        <v>1931</v>
      </c>
      <c r="E91" s="97">
        <v>1868</v>
      </c>
      <c r="F91" s="97">
        <v>712</v>
      </c>
      <c r="G91" s="97">
        <v>9733</v>
      </c>
      <c r="H91" s="9">
        <v>2.0872666247115585</v>
      </c>
      <c r="I91" s="12"/>
      <c r="J91" s="96"/>
      <c r="K91" s="98"/>
      <c r="L91" s="98"/>
      <c r="M91" s="98"/>
      <c r="N91" s="68"/>
      <c r="O91" s="98"/>
    </row>
    <row r="92" spans="1:16" s="3" customFormat="1" ht="15" customHeight="1">
      <c r="A92" s="11" t="s">
        <v>192</v>
      </c>
      <c r="B92" s="97">
        <v>3757</v>
      </c>
      <c r="C92" s="97">
        <v>2401</v>
      </c>
      <c r="D92" s="97">
        <v>1999</v>
      </c>
      <c r="E92" s="97">
        <v>2001</v>
      </c>
      <c r="F92" s="97">
        <v>775</v>
      </c>
      <c r="G92" s="97">
        <v>10933</v>
      </c>
      <c r="H92" s="9">
        <v>-0.5548480989630707</v>
      </c>
      <c r="I92" s="12"/>
      <c r="J92" s="96"/>
      <c r="K92" s="96"/>
      <c r="L92" s="96"/>
      <c r="M92" s="96"/>
      <c r="N92" s="96"/>
      <c r="O92" s="96"/>
      <c r="P92" s="96"/>
    </row>
    <row r="93" spans="1:16" s="3" customFormat="1" ht="15" customHeight="1">
      <c r="A93" s="11" t="s">
        <v>194</v>
      </c>
      <c r="B93" s="97">
        <v>2932</v>
      </c>
      <c r="C93" s="97">
        <v>1966</v>
      </c>
      <c r="D93" s="97">
        <v>1750</v>
      </c>
      <c r="E93" s="97">
        <v>1649</v>
      </c>
      <c r="F93" s="97">
        <v>649</v>
      </c>
      <c r="G93" s="97">
        <v>8946</v>
      </c>
      <c r="H93" s="9">
        <v>-27.120162932790226</v>
      </c>
      <c r="I93" s="12"/>
      <c r="J93" s="65"/>
      <c r="K93" s="65"/>
      <c r="L93" s="65"/>
      <c r="M93" s="65"/>
      <c r="N93" s="65"/>
      <c r="O93" s="65"/>
      <c r="P93" s="65"/>
    </row>
    <row r="94" spans="1:16" ht="15" customHeight="1">
      <c r="A94" s="11" t="s">
        <v>235</v>
      </c>
      <c r="B94" s="65">
        <v>4330</v>
      </c>
      <c r="C94" s="65">
        <v>3007</v>
      </c>
      <c r="D94" s="65">
        <v>2525</v>
      </c>
      <c r="E94" s="65">
        <v>2206</v>
      </c>
      <c r="F94" s="65">
        <v>863</v>
      </c>
      <c r="G94" s="65">
        <v>12931</v>
      </c>
      <c r="H94" s="9">
        <f>(G94-G90)/G90*100</f>
        <v>4.602815078466268</v>
      </c>
      <c r="I94" s="12"/>
      <c r="J94" s="65"/>
      <c r="K94" s="65"/>
      <c r="L94" s="65"/>
      <c r="M94" s="65"/>
      <c r="N94" s="65"/>
      <c r="O94" s="65"/>
      <c r="P94" s="65"/>
    </row>
    <row r="95" spans="1:16" ht="15" customHeight="1">
      <c r="A95" s="11" t="s">
        <v>237</v>
      </c>
      <c r="B95" s="65">
        <v>3225</v>
      </c>
      <c r="C95" s="65">
        <v>2268</v>
      </c>
      <c r="D95" s="65">
        <v>2193</v>
      </c>
      <c r="E95" s="65">
        <v>1837</v>
      </c>
      <c r="F95" s="65">
        <v>698</v>
      </c>
      <c r="G95" s="65">
        <v>10221</v>
      </c>
      <c r="H95" s="9">
        <v>5.013870338025274</v>
      </c>
      <c r="I95" s="12"/>
      <c r="J95" s="65"/>
      <c r="K95" s="65"/>
      <c r="L95" s="65"/>
      <c r="M95" s="65"/>
      <c r="N95" s="65"/>
      <c r="O95" s="65"/>
      <c r="P95" s="65"/>
    </row>
    <row r="96" spans="1:16" ht="15" customHeight="1">
      <c r="A96" s="11" t="s">
        <v>240</v>
      </c>
      <c r="B96" s="65">
        <v>3690</v>
      </c>
      <c r="C96" s="65">
        <v>2418</v>
      </c>
      <c r="D96" s="65">
        <v>2227</v>
      </c>
      <c r="E96" s="65">
        <v>2079</v>
      </c>
      <c r="F96" s="65">
        <v>858</v>
      </c>
      <c r="G96" s="65">
        <v>11272</v>
      </c>
      <c r="H96" s="12">
        <v>3.100704289764932</v>
      </c>
      <c r="I96" s="12"/>
      <c r="J96" s="65"/>
      <c r="K96" s="65"/>
      <c r="L96" s="65"/>
      <c r="M96" s="65"/>
      <c r="N96" s="65"/>
      <c r="O96" s="65"/>
      <c r="P96" s="65"/>
    </row>
    <row r="97" spans="1:16" ht="15" customHeight="1">
      <c r="A97" s="11" t="s">
        <v>243</v>
      </c>
      <c r="B97" s="65">
        <v>2939</v>
      </c>
      <c r="C97" s="65">
        <v>2166</v>
      </c>
      <c r="D97" s="65">
        <v>1834</v>
      </c>
      <c r="E97" s="65">
        <v>1787</v>
      </c>
      <c r="F97" s="65">
        <v>741</v>
      </c>
      <c r="G97" s="65">
        <v>9467</v>
      </c>
      <c r="H97" s="12">
        <f>(G97-G93)/G93*100</f>
        <v>5.823831880169909</v>
      </c>
      <c r="I97" s="12"/>
      <c r="J97" s="65"/>
      <c r="K97" s="65"/>
      <c r="L97" s="65"/>
      <c r="M97" s="65"/>
      <c r="N97" s="65"/>
      <c r="O97" s="65"/>
      <c r="P97" s="65"/>
    </row>
    <row r="98" spans="1:16" ht="15" customHeight="1">
      <c r="A98" s="11" t="s">
        <v>250</v>
      </c>
      <c r="B98" s="65">
        <v>4438</v>
      </c>
      <c r="C98" s="65">
        <v>2987</v>
      </c>
      <c r="D98" s="65">
        <v>2440</v>
      </c>
      <c r="E98" s="65">
        <v>2352</v>
      </c>
      <c r="F98" s="65">
        <v>874</v>
      </c>
      <c r="G98" s="65">
        <v>13091</v>
      </c>
      <c r="H98" s="12">
        <f>(G98-G94)/G94*100</f>
        <v>1.2373366328976878</v>
      </c>
      <c r="I98" s="12"/>
      <c r="J98" s="65"/>
      <c r="K98" s="65"/>
      <c r="L98" s="65"/>
      <c r="M98" s="65"/>
      <c r="N98" s="65"/>
      <c r="O98" s="65"/>
      <c r="P98" s="65"/>
    </row>
    <row r="99" spans="1:16" ht="9" customHeight="1">
      <c r="A99" s="62"/>
      <c r="B99" s="62"/>
      <c r="C99" s="62"/>
      <c r="D99" s="62"/>
      <c r="E99" s="62"/>
      <c r="F99" s="62"/>
      <c r="G99" s="62"/>
      <c r="H99" s="62"/>
      <c r="I99" s="96"/>
      <c r="J99" s="65"/>
      <c r="K99" s="65"/>
      <c r="L99" s="65"/>
      <c r="M99" s="65"/>
      <c r="N99" s="65"/>
      <c r="O99" s="65"/>
      <c r="P99" s="65"/>
    </row>
    <row r="100" spans="2:16" ht="6" customHeight="1">
      <c r="B100" s="5"/>
      <c r="C100" s="5"/>
      <c r="D100" s="5"/>
      <c r="E100" s="5"/>
      <c r="F100" s="5"/>
      <c r="G100" s="5"/>
      <c r="H100" s="5"/>
      <c r="J100" s="65"/>
      <c r="K100" s="65"/>
      <c r="L100" s="65"/>
      <c r="M100" s="65"/>
      <c r="N100" s="65"/>
      <c r="O100" s="65"/>
      <c r="P100" s="65"/>
    </row>
    <row r="101" spans="1:2" ht="13.5">
      <c r="A101" s="5" t="s">
        <v>85</v>
      </c>
      <c r="B101" s="23"/>
    </row>
    <row r="102" spans="1:2" ht="13.5">
      <c r="A102" s="5" t="s">
        <v>86</v>
      </c>
      <c r="B102" s="23"/>
    </row>
    <row r="103" ht="13.5">
      <c r="B103" s="23"/>
    </row>
  </sheetData>
  <sheetProtection/>
  <mergeCells count="2">
    <mergeCell ref="B4:G4"/>
    <mergeCell ref="H4:H5"/>
  </mergeCells>
  <printOptions/>
  <pageMargins left="0.75" right="0.75" top="0.2" bottom="0.17" header="0.17" footer="0.17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7"/>
  <sheetViews>
    <sheetView zoomScalePageLayoutView="0" workbookViewId="0" topLeftCell="A1">
      <selection activeCell="M96" sqref="M96"/>
    </sheetView>
  </sheetViews>
  <sheetFormatPr defaultColWidth="9.140625" defaultRowHeight="12.75"/>
  <cols>
    <col min="1" max="1" width="9.8515625" style="0" customWidth="1"/>
    <col min="9" max="9" width="9.57421875" style="0" bestFit="1" customWidth="1"/>
    <col min="11" max="11" width="13.421875" style="0" customWidth="1"/>
  </cols>
  <sheetData>
    <row r="1" spans="1:12" ht="13.5">
      <c r="A1" s="22" t="s">
        <v>234</v>
      </c>
      <c r="B1" s="32"/>
      <c r="C1" s="32"/>
      <c r="D1" s="32"/>
      <c r="E1" s="32"/>
      <c r="F1" s="32"/>
      <c r="G1" s="32"/>
      <c r="H1" s="32"/>
      <c r="L1" s="68"/>
    </row>
    <row r="2" spans="1:8" ht="13.5">
      <c r="A2" s="22" t="s">
        <v>252</v>
      </c>
      <c r="B2" s="32"/>
      <c r="C2" s="32"/>
      <c r="D2" s="32"/>
      <c r="E2" s="32"/>
      <c r="F2" s="32"/>
      <c r="G2" s="32"/>
      <c r="H2" s="32"/>
    </row>
    <row r="3" ht="6" customHeight="1"/>
    <row r="4" spans="1:8" ht="13.5">
      <c r="A4" s="21" t="s">
        <v>7</v>
      </c>
      <c r="B4" s="102" t="s">
        <v>8</v>
      </c>
      <c r="C4" s="102"/>
      <c r="D4" s="102"/>
      <c r="E4" s="102"/>
      <c r="F4" s="102"/>
      <c r="G4" s="102"/>
      <c r="H4" s="103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4"/>
    </row>
    <row r="7" spans="1:8" ht="13.5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60" t="s">
        <v>12</v>
      </c>
    </row>
    <row r="8" spans="1:8" ht="13.5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60" t="s">
        <v>12</v>
      </c>
    </row>
    <row r="9" spans="1:8" ht="13.5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60" t="s">
        <v>12</v>
      </c>
    </row>
    <row r="10" spans="1:8" ht="13.5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60" t="s">
        <v>12</v>
      </c>
    </row>
    <row r="11" spans="1:11" ht="13.5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  <c r="I11" s="12"/>
      <c r="J11" s="61"/>
      <c r="K11" s="57"/>
    </row>
    <row r="12" spans="1:10" ht="13.5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-0.9582309582309583</v>
      </c>
      <c r="I12" s="12"/>
      <c r="J12" s="61"/>
    </row>
    <row r="13" spans="1:10" ht="13.5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  <c r="I13" s="12"/>
      <c r="J13" s="61"/>
    </row>
    <row r="14" spans="1:10" ht="13.5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</v>
      </c>
      <c r="I14" s="12"/>
      <c r="J14" s="61"/>
    </row>
    <row r="15" spans="1:10" ht="13.5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  <c r="I15" s="12"/>
      <c r="J15" s="61"/>
    </row>
    <row r="16" spans="1:10" ht="13.5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0.09923096005953858</v>
      </c>
      <c r="I16" s="12"/>
      <c r="J16" s="61"/>
    </row>
    <row r="17" spans="1:10" ht="13.5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  <c r="I17" s="12"/>
      <c r="J17" s="61"/>
    </row>
    <row r="18" spans="1:10" ht="13.5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6.258565555047967</v>
      </c>
      <c r="I18" s="12"/>
      <c r="J18" s="61"/>
    </row>
    <row r="19" spans="1:10" ht="13.5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  <c r="I19" s="12"/>
      <c r="J19" s="61"/>
    </row>
    <row r="20" spans="1:10" ht="13.5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  <c r="I20" s="12"/>
      <c r="J20" s="61"/>
    </row>
    <row r="21" spans="1:10" ht="13.5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</v>
      </c>
      <c r="I21" s="12"/>
      <c r="J21" s="61"/>
    </row>
    <row r="22" spans="1:10" ht="13.5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  <c r="I22" s="12"/>
      <c r="J22" s="61"/>
    </row>
    <row r="23" spans="1:10" ht="13.5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  <c r="I23" s="12"/>
      <c r="J23" s="61"/>
    </row>
    <row r="24" spans="1:10" ht="13.5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  <c r="I24" s="12"/>
      <c r="J24" s="61"/>
    </row>
    <row r="25" spans="1:10" ht="13.5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  <c r="I25" s="12"/>
      <c r="J25" s="61"/>
    </row>
    <row r="26" spans="1:10" ht="13.5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  <c r="I26" s="12"/>
      <c r="J26" s="61"/>
    </row>
    <row r="27" spans="1:10" ht="13.5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6.770145310435931</v>
      </c>
      <c r="I27" s="12"/>
      <c r="J27" s="61"/>
    </row>
    <row r="28" spans="1:10" ht="13.5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0.955794504181601</v>
      </c>
      <c r="I28" s="12"/>
      <c r="J28" s="61"/>
    </row>
    <row r="29" spans="1:10" ht="13.5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  <c r="I29" s="12"/>
      <c r="J29" s="61"/>
    </row>
    <row r="30" spans="1:10" ht="13.5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-16.2050812542916</v>
      </c>
      <c r="I30" s="12"/>
      <c r="J30" s="61"/>
    </row>
    <row r="31" spans="1:10" ht="13.5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  <c r="I31" s="12"/>
      <c r="J31" s="61"/>
    </row>
    <row r="32" spans="1:10" ht="13.5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  <c r="I32" s="12"/>
      <c r="J32" s="61"/>
    </row>
    <row r="33" spans="1:10" ht="13.5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</v>
      </c>
      <c r="I33" s="12"/>
      <c r="J33" s="61"/>
    </row>
    <row r="34" spans="1:10" ht="13.5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</v>
      </c>
      <c r="I34" s="12"/>
      <c r="J34" s="61"/>
    </row>
    <row r="35" spans="1:10" ht="13.5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</v>
      </c>
      <c r="I35" s="12"/>
      <c r="J35" s="61"/>
    </row>
    <row r="36" spans="1:10" ht="13.5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5.14449031438552</v>
      </c>
      <c r="I36" s="12"/>
      <c r="J36" s="61"/>
    </row>
    <row r="37" spans="1:10" ht="13.5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</v>
      </c>
      <c r="I37" s="12"/>
      <c r="J37" s="61"/>
    </row>
    <row r="38" spans="1:10" ht="13.5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</v>
      </c>
      <c r="I38" s="12"/>
      <c r="J38" s="61"/>
    </row>
    <row r="39" spans="1:10" ht="13.5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  <c r="I39" s="12"/>
      <c r="J39" s="61"/>
    </row>
    <row r="40" spans="1:10" ht="13.5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  <c r="I40" s="12"/>
      <c r="J40" s="61"/>
    </row>
    <row r="41" spans="1:10" ht="13.5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  <c r="I41" s="12"/>
      <c r="J41" s="61"/>
    </row>
    <row r="42" spans="1:10" ht="13.5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-9.591115598182736</v>
      </c>
      <c r="I42" s="12"/>
      <c r="J42" s="61"/>
    </row>
    <row r="43" spans="1:10" ht="13.5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</v>
      </c>
      <c r="I43" s="12"/>
      <c r="J43" s="61"/>
    </row>
    <row r="44" spans="1:10" ht="13.5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  <c r="I44" s="12"/>
      <c r="J44" s="61"/>
    </row>
    <row r="45" spans="1:10" ht="13.5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  <c r="I45" s="12"/>
      <c r="J45" s="61"/>
    </row>
    <row r="46" spans="1:10" ht="13.5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-6.393076493579006</v>
      </c>
      <c r="I46" s="12"/>
      <c r="J46" s="61"/>
    </row>
    <row r="47" spans="1:10" ht="13.5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  <c r="I47" s="12"/>
      <c r="J47" s="61"/>
    </row>
    <row r="48" spans="1:10" ht="13.5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  <c r="I48" s="12"/>
      <c r="J48" s="61"/>
    </row>
    <row r="49" spans="1:10" ht="13.5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</v>
      </c>
      <c r="I49" s="12"/>
      <c r="J49" s="61"/>
    </row>
    <row r="50" spans="1:10" ht="13.5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  <c r="I50" s="12"/>
      <c r="J50" s="61"/>
    </row>
    <row r="51" spans="1:10" ht="13.5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  <c r="I51" s="12"/>
      <c r="J51" s="61"/>
    </row>
    <row r="52" spans="1:10" ht="13.5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-5.677728908436626</v>
      </c>
      <c r="I52" s="12"/>
      <c r="J52" s="61"/>
    </row>
    <row r="53" spans="1:10" ht="13.5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  <c r="I53" s="12"/>
      <c r="J53" s="61"/>
    </row>
    <row r="54" spans="1:10" ht="13.5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  <c r="I54" s="12"/>
      <c r="J54" s="61"/>
    </row>
    <row r="55" spans="1:10" ht="13.5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  <c r="I55" s="12"/>
      <c r="J55" s="61"/>
    </row>
    <row r="56" spans="1:10" ht="13.5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  <c r="I56" s="12"/>
      <c r="J56" s="61"/>
    </row>
    <row r="57" spans="1:10" ht="13.5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  <c r="I57" s="12"/>
      <c r="J57" s="61"/>
    </row>
    <row r="58" spans="1:10" ht="13.5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-7.071147970318638</v>
      </c>
      <c r="I58" s="12"/>
      <c r="J58" s="61"/>
    </row>
    <row r="59" spans="1:10" ht="13.5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  <c r="I59" s="12"/>
      <c r="J59" s="61"/>
    </row>
    <row r="60" spans="1:10" ht="13.5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</v>
      </c>
      <c r="I60" s="12"/>
      <c r="J60" s="61"/>
    </row>
    <row r="61" spans="1:10" ht="13.5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  <c r="I61" s="12"/>
      <c r="J61" s="61"/>
    </row>
    <row r="62" spans="1:10" ht="13.5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  <c r="I62" s="12"/>
      <c r="J62" s="61"/>
    </row>
    <row r="63" spans="1:10" ht="13.5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0.5567153792623522</v>
      </c>
      <c r="I63" s="12"/>
      <c r="J63" s="61"/>
    </row>
    <row r="64" spans="1:10" ht="13.5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  <c r="I64" s="12"/>
      <c r="J64" s="61"/>
    </row>
    <row r="65" spans="1:10" ht="13.5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  <c r="I65" s="12"/>
      <c r="J65" s="61"/>
    </row>
    <row r="66" spans="1:10" ht="13.5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-2.48246087425796</v>
      </c>
      <c r="I66" s="12"/>
      <c r="J66" s="61"/>
    </row>
    <row r="67" spans="1:10" ht="13.5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  <c r="I67" s="12"/>
      <c r="J67" s="61"/>
    </row>
    <row r="68" spans="1:10" ht="13.5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  <c r="I68" s="12"/>
      <c r="J68" s="61"/>
    </row>
    <row r="69" spans="1:10" ht="13.5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</v>
      </c>
      <c r="I69" s="12"/>
      <c r="J69" s="61"/>
    </row>
    <row r="70" spans="1:10" ht="13.5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  <c r="I70" s="12"/>
      <c r="J70" s="61"/>
    </row>
    <row r="71" spans="1:10" ht="13.5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  <c r="I71" s="12"/>
      <c r="J71" s="61"/>
    </row>
    <row r="72" spans="1:10" ht="13.5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  <c r="I72" s="12"/>
      <c r="J72" s="61"/>
    </row>
    <row r="73" spans="1:10" ht="13.5">
      <c r="A73" s="5" t="s">
        <v>161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  <c r="I73" s="12"/>
      <c r="J73" s="61"/>
    </row>
    <row r="74" spans="1:10" ht="13.5">
      <c r="A74" s="5" t="s">
        <v>162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  <c r="I74" s="12"/>
      <c r="J74" s="61"/>
    </row>
    <row r="75" spans="1:10" ht="13.5">
      <c r="A75" s="5" t="s">
        <v>163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  <c r="I75" s="12"/>
      <c r="J75" s="61"/>
    </row>
    <row r="76" spans="1:10" ht="13.5">
      <c r="A76" s="5" t="s">
        <v>164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  <c r="I76" s="12"/>
      <c r="J76" s="61"/>
    </row>
    <row r="77" spans="1:10" ht="13.5">
      <c r="A77" s="5" t="s">
        <v>165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</v>
      </c>
      <c r="I77" s="12"/>
      <c r="J77" s="61"/>
    </row>
    <row r="78" spans="1:10" ht="13.5">
      <c r="A78" s="5" t="s">
        <v>166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-7.431340872374798</v>
      </c>
      <c r="I78" s="12"/>
      <c r="J78" s="61"/>
    </row>
    <row r="79" spans="1:10" ht="13.5">
      <c r="A79" s="5" t="s">
        <v>167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</v>
      </c>
      <c r="I79" s="12"/>
      <c r="J79" s="61"/>
    </row>
    <row r="80" spans="1:20" ht="13.5">
      <c r="A80" s="5" t="s">
        <v>168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  <c r="I80" s="12"/>
      <c r="J80" s="61"/>
      <c r="K80" s="63"/>
      <c r="L80" s="63"/>
      <c r="M80" s="63"/>
      <c r="N80" s="63"/>
      <c r="O80" s="63"/>
      <c r="P80" s="63"/>
      <c r="Q80" s="63"/>
      <c r="R80" s="63"/>
      <c r="S80" s="63"/>
      <c r="T80" s="63"/>
    </row>
    <row r="81" spans="1:20" ht="13.5">
      <c r="A81" s="5" t="s">
        <v>169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  <c r="I81" s="12"/>
      <c r="J81" s="61"/>
      <c r="K81" s="63"/>
      <c r="L81" s="63"/>
      <c r="M81" s="63"/>
      <c r="N81" s="63"/>
      <c r="O81" s="63"/>
      <c r="P81" s="63"/>
      <c r="Q81" s="63"/>
      <c r="R81" s="63"/>
      <c r="S81" s="63"/>
      <c r="T81" s="63"/>
    </row>
    <row r="82" spans="1:20" ht="13.5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  <c r="I82" s="12"/>
      <c r="J82" s="61"/>
      <c r="K82" s="63"/>
      <c r="L82" s="11"/>
      <c r="M82" s="49"/>
      <c r="N82" s="49"/>
      <c r="O82" s="49"/>
      <c r="P82" s="49"/>
      <c r="Q82" s="49"/>
      <c r="R82" s="49"/>
      <c r="S82" s="9"/>
      <c r="T82" s="63"/>
    </row>
    <row r="83" spans="1:20" ht="13.5">
      <c r="A83" s="11" t="s">
        <v>170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  <c r="I83" s="12"/>
      <c r="J83" s="61"/>
      <c r="K83" s="63"/>
      <c r="L83" s="11"/>
      <c r="M83" s="49"/>
      <c r="N83" s="49"/>
      <c r="O83" s="49"/>
      <c r="P83" s="49"/>
      <c r="Q83" s="49"/>
      <c r="R83" s="49"/>
      <c r="S83" s="9"/>
      <c r="T83" s="63"/>
    </row>
    <row r="84" spans="1:20" ht="13.5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  <c r="I84" s="12"/>
      <c r="J84" s="61"/>
      <c r="K84" s="63"/>
      <c r="L84" s="63"/>
      <c r="M84" s="63"/>
      <c r="N84" s="63"/>
      <c r="O84" s="63"/>
      <c r="P84" s="63"/>
      <c r="Q84" s="63"/>
      <c r="R84" s="63"/>
      <c r="S84" s="63"/>
      <c r="T84" s="63"/>
    </row>
    <row r="85" spans="1:20" ht="13.5">
      <c r="A85" s="11" t="s">
        <v>155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  <c r="I85" s="12"/>
      <c r="J85" s="61"/>
      <c r="K85" s="63"/>
      <c r="L85" s="27"/>
      <c r="M85" s="10"/>
      <c r="N85" s="10"/>
      <c r="O85" s="10"/>
      <c r="P85" s="10"/>
      <c r="Q85" s="10"/>
      <c r="R85" s="10"/>
      <c r="S85" s="9"/>
      <c r="T85" s="63"/>
    </row>
    <row r="86" spans="1:20" ht="13.5">
      <c r="A86" s="27" t="s">
        <v>158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  <c r="I86" s="12"/>
      <c r="J86" s="61"/>
      <c r="K86" s="63"/>
      <c r="L86" s="27"/>
      <c r="M86" s="10"/>
      <c r="N86" s="10"/>
      <c r="O86" s="10"/>
      <c r="P86" s="10"/>
      <c r="Q86" s="10"/>
      <c r="R86" s="10"/>
      <c r="S86" s="9"/>
      <c r="T86" s="63"/>
    </row>
    <row r="87" spans="1:20" ht="13.5">
      <c r="A87" s="27" t="s">
        <v>171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  <c r="I87" s="12"/>
      <c r="J87" s="61"/>
      <c r="K87" s="63"/>
      <c r="L87" s="27"/>
      <c r="M87" s="10"/>
      <c r="N87" s="10"/>
      <c r="O87" s="10"/>
      <c r="P87" s="10"/>
      <c r="Q87" s="10"/>
      <c r="R87" s="10"/>
      <c r="S87" s="9"/>
      <c r="T87" s="63"/>
    </row>
    <row r="88" spans="1:20" ht="13.5">
      <c r="A88" s="27" t="s">
        <v>173</v>
      </c>
      <c r="B88" s="10">
        <v>338</v>
      </c>
      <c r="C88" s="10">
        <v>189</v>
      </c>
      <c r="D88" s="10">
        <v>219</v>
      </c>
      <c r="E88" s="10">
        <v>318</v>
      </c>
      <c r="F88" s="10">
        <v>44</v>
      </c>
      <c r="G88" s="10">
        <v>1108</v>
      </c>
      <c r="H88" s="12">
        <v>1.4</v>
      </c>
      <c r="I88" s="12"/>
      <c r="J88" s="61"/>
      <c r="K88" s="63"/>
      <c r="L88" s="27"/>
      <c r="M88" s="10"/>
      <c r="N88" s="10"/>
      <c r="O88" s="10"/>
      <c r="P88" s="10"/>
      <c r="Q88" s="10"/>
      <c r="R88" s="10"/>
      <c r="S88" s="9"/>
      <c r="T88" s="63"/>
    </row>
    <row r="89" spans="1:20" ht="13.5">
      <c r="A89" s="11" t="s">
        <v>175</v>
      </c>
      <c r="B89" s="10">
        <v>266</v>
      </c>
      <c r="C89" s="10">
        <v>176</v>
      </c>
      <c r="D89" s="10">
        <v>171</v>
      </c>
      <c r="E89" s="10">
        <v>249</v>
      </c>
      <c r="F89" s="10">
        <v>38</v>
      </c>
      <c r="G89" s="10">
        <v>900</v>
      </c>
      <c r="H89" s="9">
        <v>13.5</v>
      </c>
      <c r="I89" s="12"/>
      <c r="J89" s="66"/>
      <c r="K89" s="65"/>
      <c r="L89" s="65"/>
      <c r="M89" s="65"/>
      <c r="N89" s="65"/>
      <c r="O89" s="65"/>
      <c r="P89" s="10"/>
      <c r="Q89" s="10"/>
      <c r="R89" s="10"/>
      <c r="S89" s="9"/>
      <c r="T89" s="63"/>
    </row>
    <row r="90" spans="1:9" s="2" customFormat="1" ht="15" customHeight="1">
      <c r="A90" s="11" t="s">
        <v>188</v>
      </c>
      <c r="B90" s="49">
        <v>315</v>
      </c>
      <c r="C90" s="49">
        <v>218</v>
      </c>
      <c r="D90" s="49">
        <v>269</v>
      </c>
      <c r="E90" s="49">
        <v>320</v>
      </c>
      <c r="F90" s="49">
        <v>61</v>
      </c>
      <c r="G90" s="49">
        <v>1183</v>
      </c>
      <c r="H90" s="9">
        <v>3.2</v>
      </c>
      <c r="I90" s="12"/>
    </row>
    <row r="91" spans="1:16" s="2" customFormat="1" ht="15" customHeight="1">
      <c r="A91" s="11" t="s">
        <v>190</v>
      </c>
      <c r="B91" s="65">
        <v>262</v>
      </c>
      <c r="C91" s="65">
        <v>115</v>
      </c>
      <c r="D91" s="65">
        <v>141</v>
      </c>
      <c r="E91" s="65">
        <v>329</v>
      </c>
      <c r="F91" s="65">
        <v>52</v>
      </c>
      <c r="G91" s="65">
        <v>899</v>
      </c>
      <c r="H91" s="9">
        <v>-7.223942208462332</v>
      </c>
      <c r="I91" s="12"/>
      <c r="J91" s="63"/>
      <c r="K91" s="27"/>
      <c r="L91" s="10"/>
      <c r="M91" s="10"/>
      <c r="N91" s="10"/>
      <c r="O91" s="10"/>
      <c r="P91" s="61"/>
    </row>
    <row r="92" spans="1:16" s="2" customFormat="1" ht="15" customHeight="1">
      <c r="A92" s="11" t="s">
        <v>192</v>
      </c>
      <c r="B92" s="65">
        <v>283</v>
      </c>
      <c r="C92" s="65">
        <v>153</v>
      </c>
      <c r="D92" s="65">
        <v>116</v>
      </c>
      <c r="E92" s="65">
        <v>351</v>
      </c>
      <c r="F92" s="65">
        <v>45</v>
      </c>
      <c r="G92" s="65">
        <v>948</v>
      </c>
      <c r="H92" s="9">
        <v>-14.440433212996389</v>
      </c>
      <c r="I92" s="12"/>
      <c r="J92" s="63"/>
      <c r="K92" s="27"/>
      <c r="L92" s="10"/>
      <c r="M92" s="10"/>
      <c r="N92" s="10"/>
      <c r="O92" s="10"/>
      <c r="P92" s="61"/>
    </row>
    <row r="93" spans="1:16" s="2" customFormat="1" ht="15" customHeight="1">
      <c r="A93" s="11" t="s">
        <v>194</v>
      </c>
      <c r="B93" s="65">
        <v>206</v>
      </c>
      <c r="C93" s="65">
        <v>108</v>
      </c>
      <c r="D93" s="65">
        <v>97</v>
      </c>
      <c r="E93" s="65">
        <v>325</v>
      </c>
      <c r="F93" s="65">
        <v>41</v>
      </c>
      <c r="G93" s="65">
        <v>777</v>
      </c>
      <c r="H93" s="9">
        <v>-13.666666666666666</v>
      </c>
      <c r="I93" s="12"/>
      <c r="J93" s="61"/>
      <c r="K93" s="61"/>
      <c r="L93" s="61"/>
      <c r="M93" s="61"/>
      <c r="N93" s="61"/>
      <c r="O93" s="61"/>
      <c r="P93" s="61"/>
    </row>
    <row r="94" spans="1:16" s="2" customFormat="1" ht="15" customHeight="1">
      <c r="A94" s="11" t="s">
        <v>235</v>
      </c>
      <c r="B94" s="65">
        <v>365</v>
      </c>
      <c r="C94" s="65">
        <v>186</v>
      </c>
      <c r="D94" s="65">
        <v>120</v>
      </c>
      <c r="E94" s="65">
        <v>417</v>
      </c>
      <c r="F94" s="65">
        <v>66</v>
      </c>
      <c r="G94" s="65">
        <v>1154</v>
      </c>
      <c r="H94" s="9">
        <f>(G94-G90)/G90*100</f>
        <v>-2.4513947590870666</v>
      </c>
      <c r="I94" s="12"/>
      <c r="J94" s="61"/>
      <c r="K94" s="61"/>
      <c r="L94" s="61"/>
      <c r="M94" s="61"/>
      <c r="N94" s="61"/>
      <c r="O94" s="61"/>
      <c r="P94" s="61"/>
    </row>
    <row r="95" spans="1:16" s="2" customFormat="1" ht="15" customHeight="1">
      <c r="A95" s="11" t="s">
        <v>237</v>
      </c>
      <c r="B95" s="65">
        <v>277</v>
      </c>
      <c r="C95" s="65">
        <v>153</v>
      </c>
      <c r="D95" s="65">
        <v>103</v>
      </c>
      <c r="E95" s="65">
        <v>106</v>
      </c>
      <c r="F95" s="65">
        <v>51</v>
      </c>
      <c r="G95" s="65">
        <v>690</v>
      </c>
      <c r="H95" s="9">
        <v>-23.24805339265851</v>
      </c>
      <c r="I95" s="12"/>
      <c r="J95" s="61"/>
      <c r="K95" s="61"/>
      <c r="L95" s="61"/>
      <c r="M95" s="61"/>
      <c r="N95" s="61"/>
      <c r="O95" s="61"/>
      <c r="P95" s="63"/>
    </row>
    <row r="96" spans="1:16" s="2" customFormat="1" ht="15" customHeight="1">
      <c r="A96" s="11" t="s">
        <v>240</v>
      </c>
      <c r="B96" s="65">
        <v>260</v>
      </c>
      <c r="C96" s="65">
        <v>155</v>
      </c>
      <c r="D96" s="65">
        <v>101</v>
      </c>
      <c r="E96" s="65">
        <v>123</v>
      </c>
      <c r="F96" s="65">
        <v>60</v>
      </c>
      <c r="G96" s="65">
        <v>699</v>
      </c>
      <c r="H96" s="9">
        <v>-26.265822784810126</v>
      </c>
      <c r="I96" s="12"/>
      <c r="J96" s="61"/>
      <c r="K96" s="61"/>
      <c r="L96" s="61"/>
      <c r="M96" s="61"/>
      <c r="N96" s="61"/>
      <c r="O96" s="61"/>
      <c r="P96" s="63"/>
    </row>
    <row r="97" spans="1:16" s="2" customFormat="1" ht="15" customHeight="1">
      <c r="A97" s="11" t="s">
        <v>243</v>
      </c>
      <c r="B97" s="65">
        <v>232</v>
      </c>
      <c r="C97" s="65">
        <v>138</v>
      </c>
      <c r="D97" s="65">
        <v>121</v>
      </c>
      <c r="E97" s="65">
        <v>113</v>
      </c>
      <c r="F97" s="65">
        <v>27</v>
      </c>
      <c r="G97" s="65">
        <v>631</v>
      </c>
      <c r="H97" s="9">
        <f>(G97-G93)/G93*100</f>
        <v>-18.79021879021879</v>
      </c>
      <c r="O97" s="65"/>
      <c r="P97" s="63"/>
    </row>
    <row r="98" spans="1:16" s="2" customFormat="1" ht="15" customHeight="1">
      <c r="A98" s="11" t="s">
        <v>250</v>
      </c>
      <c r="B98" s="65">
        <v>320</v>
      </c>
      <c r="C98" s="65">
        <v>163</v>
      </c>
      <c r="D98" s="65">
        <v>205</v>
      </c>
      <c r="E98" s="65">
        <v>153</v>
      </c>
      <c r="F98" s="65">
        <v>81</v>
      </c>
      <c r="G98" s="65">
        <v>922</v>
      </c>
      <c r="H98" s="9">
        <f>(G98-G94)/G94*100</f>
        <v>-20.103986135181977</v>
      </c>
      <c r="O98" s="65"/>
      <c r="P98" s="63"/>
    </row>
    <row r="99" spans="1:20" ht="9" customHeight="1">
      <c r="A99" s="8"/>
      <c r="B99" s="7"/>
      <c r="C99" s="7"/>
      <c r="D99" s="7"/>
      <c r="E99" s="7"/>
      <c r="F99" s="7"/>
      <c r="G99" s="7"/>
      <c r="H99" s="6"/>
      <c r="I99" s="61"/>
      <c r="J99" s="63"/>
      <c r="K99" s="27"/>
      <c r="L99" s="10"/>
      <c r="M99" s="10"/>
      <c r="N99" s="10"/>
      <c r="O99" s="10"/>
      <c r="P99" s="61"/>
      <c r="Q99" s="63"/>
      <c r="R99" s="63"/>
      <c r="S99" s="63"/>
      <c r="T99" s="63"/>
    </row>
    <row r="100" spans="9:20" ht="13.5">
      <c r="I100" s="61"/>
      <c r="J100" s="63"/>
      <c r="K100" s="27"/>
      <c r="L100" s="10"/>
      <c r="M100" s="10"/>
      <c r="N100" s="10"/>
      <c r="O100" s="10"/>
      <c r="P100" s="61"/>
      <c r="Q100" s="10"/>
      <c r="R100" s="10"/>
      <c r="S100" s="9"/>
      <c r="T100" s="63"/>
    </row>
    <row r="101" spans="9:20" ht="13.5">
      <c r="I101" s="61"/>
      <c r="J101" s="63"/>
      <c r="K101" s="27"/>
      <c r="L101" s="10"/>
      <c r="M101" s="10"/>
      <c r="N101" s="10"/>
      <c r="O101" s="10"/>
      <c r="P101" s="61"/>
      <c r="Q101" s="10"/>
      <c r="R101" s="10"/>
      <c r="S101" s="9"/>
      <c r="T101" s="63"/>
    </row>
    <row r="102" spans="9:20" ht="13.5">
      <c r="I102" s="61"/>
      <c r="J102" s="63"/>
      <c r="K102" s="27"/>
      <c r="L102" s="10"/>
      <c r="M102" s="10"/>
      <c r="N102" s="10"/>
      <c r="O102" s="10"/>
      <c r="P102" s="61"/>
      <c r="Q102" s="63"/>
      <c r="R102" s="63"/>
      <c r="S102" s="63"/>
      <c r="T102" s="63"/>
    </row>
    <row r="103" spans="9:20" ht="13.5">
      <c r="I103" s="61"/>
      <c r="J103" s="63"/>
      <c r="K103" s="27"/>
      <c r="L103" s="10"/>
      <c r="M103" s="10"/>
      <c r="N103" s="10"/>
      <c r="O103" s="10"/>
      <c r="P103" s="61"/>
      <c r="Q103" s="64"/>
      <c r="R103" s="64"/>
      <c r="S103" s="64"/>
      <c r="T103" s="63"/>
    </row>
    <row r="104" spans="11:20" ht="13.5">
      <c r="K104" s="63"/>
      <c r="L104" s="63"/>
      <c r="M104" s="10"/>
      <c r="N104" s="10"/>
      <c r="O104" s="10"/>
      <c r="P104" s="10"/>
      <c r="Q104" s="10"/>
      <c r="R104" s="10"/>
      <c r="S104" s="64"/>
      <c r="T104" s="63"/>
    </row>
    <row r="105" spans="11:20" ht="12.75">
      <c r="K105" s="63"/>
      <c r="L105" s="63"/>
      <c r="M105" s="63"/>
      <c r="N105" s="63"/>
      <c r="O105" s="63"/>
      <c r="P105" s="63"/>
      <c r="Q105" s="63"/>
      <c r="R105" s="63"/>
      <c r="S105" s="63"/>
      <c r="T105" s="63"/>
    </row>
    <row r="106" spans="11:20" ht="12.75">
      <c r="K106" s="63"/>
      <c r="L106" s="63"/>
      <c r="M106" s="63"/>
      <c r="N106" s="63"/>
      <c r="O106" s="63"/>
      <c r="P106" s="63"/>
      <c r="Q106" s="63"/>
      <c r="R106" s="63"/>
      <c r="S106" s="63"/>
      <c r="T106" s="63"/>
    </row>
    <row r="107" spans="11:20" ht="12.75">
      <c r="K107" s="63"/>
      <c r="L107" s="63"/>
      <c r="M107" s="63"/>
      <c r="N107" s="63"/>
      <c r="O107" s="63"/>
      <c r="P107" s="63"/>
      <c r="Q107" s="63"/>
      <c r="R107" s="63"/>
      <c r="S107" s="63"/>
      <c r="T107" s="63"/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4"/>
  <sheetViews>
    <sheetView zoomScale="90" zoomScaleNormal="90" zoomScalePageLayoutView="0" workbookViewId="0" topLeftCell="A1">
      <selection activeCell="N34" sqref="N34"/>
    </sheetView>
  </sheetViews>
  <sheetFormatPr defaultColWidth="9.140625" defaultRowHeight="12.75"/>
  <cols>
    <col min="1" max="1" width="10.421875" style="2" customWidth="1"/>
    <col min="2" max="6" width="9.140625" style="2" customWidth="1"/>
    <col min="7" max="23" width="9.140625" style="3" customWidth="1"/>
    <col min="24" max="16384" width="9.140625" style="2" customWidth="1"/>
  </cols>
  <sheetData>
    <row r="1" ht="15.75" customHeight="1">
      <c r="A1" s="22" t="s">
        <v>160</v>
      </c>
    </row>
    <row r="2" s="3" customFormat="1" ht="15.75" customHeight="1">
      <c r="A2" s="22" t="s">
        <v>252</v>
      </c>
    </row>
    <row r="3" spans="1:8" s="3" customFormat="1" ht="6" customHeight="1">
      <c r="A3" s="17"/>
      <c r="B3" s="17"/>
      <c r="C3" s="17"/>
      <c r="D3" s="17"/>
      <c r="E3" s="17"/>
      <c r="F3" s="17"/>
      <c r="G3" s="17"/>
      <c r="H3" s="17"/>
    </row>
    <row r="4" spans="1:8" s="3" customFormat="1" ht="13.5" customHeight="1">
      <c r="A4" s="54" t="s">
        <v>7</v>
      </c>
      <c r="B4" s="105" t="s">
        <v>8</v>
      </c>
      <c r="C4" s="105"/>
      <c r="D4" s="105"/>
      <c r="E4" s="105"/>
      <c r="F4" s="105"/>
      <c r="G4" s="105"/>
      <c r="H4" s="106" t="s">
        <v>9</v>
      </c>
    </row>
    <row r="5" spans="1:8" s="3" customFormat="1" ht="13.5" customHeight="1">
      <c r="A5" s="53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</row>
    <row r="6" spans="1:23" ht="6" customHeight="1">
      <c r="A6" s="52"/>
      <c r="B6" s="51"/>
      <c r="C6" s="51"/>
      <c r="D6" s="51"/>
      <c r="E6" s="51"/>
      <c r="F6" s="51"/>
      <c r="G6" s="51"/>
      <c r="H6" s="50"/>
      <c r="T6" s="2"/>
      <c r="U6" s="2"/>
      <c r="V6" s="2"/>
      <c r="W6" s="2"/>
    </row>
    <row r="7" spans="1:8" ht="13.5" customHeight="1">
      <c r="A7" s="33" t="s">
        <v>87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15" t="s">
        <v>12</v>
      </c>
    </row>
    <row r="8" spans="1:8" ht="13.5" customHeight="1">
      <c r="A8" s="33" t="s">
        <v>88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15" t="s">
        <v>12</v>
      </c>
    </row>
    <row r="9" spans="1:8" ht="13.5" customHeight="1">
      <c r="A9" s="33" t="s">
        <v>89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15" t="s">
        <v>12</v>
      </c>
    </row>
    <row r="10" spans="1:8" ht="13.5" customHeight="1">
      <c r="A10" s="33" t="s">
        <v>90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15" t="s">
        <v>12</v>
      </c>
    </row>
    <row r="11" spans="1:13" ht="13.5" customHeight="1">
      <c r="A11" s="33" t="s">
        <v>91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12">
        <v>30.455085936655497</v>
      </c>
      <c r="I11" s="12"/>
      <c r="J11" s="28"/>
      <c r="K11" s="28"/>
      <c r="L11" s="28"/>
      <c r="M11" s="28"/>
    </row>
    <row r="12" spans="1:13" ht="13.5" customHeight="1">
      <c r="A12" s="33" t="s">
        <v>92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12">
        <v>25.680959101896466</v>
      </c>
      <c r="I12" s="12"/>
      <c r="J12" s="28"/>
      <c r="K12" s="28"/>
      <c r="L12" s="28"/>
      <c r="M12" s="28"/>
    </row>
    <row r="13" spans="1:13" ht="13.5" customHeight="1">
      <c r="A13" s="33" t="s">
        <v>93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12">
        <v>40.37019983423888</v>
      </c>
      <c r="I13" s="12"/>
      <c r="J13" s="28"/>
      <c r="K13" s="28"/>
      <c r="L13" s="28"/>
      <c r="M13" s="28"/>
    </row>
    <row r="14" spans="1:13" ht="13.5" customHeight="1">
      <c r="A14" s="33" t="s">
        <v>94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12">
        <v>42.49075851792418</v>
      </c>
      <c r="I14" s="12"/>
      <c r="J14" s="28"/>
      <c r="K14" s="28"/>
      <c r="L14" s="28"/>
      <c r="M14" s="28"/>
    </row>
    <row r="15" spans="1:13" ht="13.5" customHeight="1">
      <c r="A15" s="33" t="s">
        <v>95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12">
        <v>56.60236651088794</v>
      </c>
      <c r="I15" s="12"/>
      <c r="J15" s="28"/>
      <c r="K15" s="28"/>
      <c r="L15" s="28"/>
      <c r="M15" s="28"/>
    </row>
    <row r="16" spans="1:13" ht="13.5" customHeight="1">
      <c r="A16" s="33" t="s">
        <v>96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12">
        <v>63.3372487769617</v>
      </c>
      <c r="I16" s="12"/>
      <c r="J16" s="28"/>
      <c r="K16" s="28"/>
      <c r="L16" s="28"/>
      <c r="M16" s="28"/>
    </row>
    <row r="17" spans="1:13" ht="13.5" customHeight="1">
      <c r="A17" s="33" t="s">
        <v>97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12">
        <v>34.20106542105125</v>
      </c>
      <c r="I17" s="12"/>
      <c r="J17" s="28"/>
      <c r="K17" s="28"/>
      <c r="L17" s="28"/>
      <c r="M17" s="28"/>
    </row>
    <row r="18" spans="1:13" ht="13.5" customHeight="1">
      <c r="A18" s="33" t="s">
        <v>98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12">
        <v>16.001005530417295</v>
      </c>
      <c r="I18" s="12"/>
      <c r="J18" s="28"/>
      <c r="K18" s="28"/>
      <c r="L18" s="28"/>
      <c r="M18" s="28"/>
    </row>
    <row r="19" spans="1:13" ht="13.5" customHeight="1">
      <c r="A19" s="33" t="s">
        <v>99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12">
        <v>1.8392118268304813</v>
      </c>
      <c r="I19" s="12"/>
      <c r="J19" s="28"/>
      <c r="K19" s="28"/>
      <c r="L19" s="28"/>
      <c r="M19" s="28"/>
    </row>
    <row r="20" spans="1:13" ht="13.5" customHeight="1">
      <c r="A20" s="33" t="s">
        <v>100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12">
        <v>-16.64309027256419</v>
      </c>
      <c r="I20" s="12"/>
      <c r="J20" s="28"/>
      <c r="K20" s="28"/>
      <c r="L20" s="28"/>
      <c r="M20" s="28"/>
    </row>
    <row r="21" spans="1:13" ht="13.5" customHeight="1">
      <c r="A21" s="33" t="s">
        <v>101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12">
        <v>-20.105592491200625</v>
      </c>
      <c r="I21" s="12"/>
      <c r="J21" s="28"/>
      <c r="K21" s="28"/>
      <c r="L21" s="28"/>
      <c r="M21" s="28"/>
    </row>
    <row r="22" spans="1:13" ht="13.5" customHeight="1">
      <c r="A22" s="33" t="s">
        <v>102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12">
        <v>-13.546804434697433</v>
      </c>
      <c r="I22" s="12"/>
      <c r="J22" s="28"/>
      <c r="K22" s="28"/>
      <c r="L22" s="28"/>
      <c r="M22" s="28"/>
    </row>
    <row r="23" spans="1:13" ht="13.5" customHeight="1">
      <c r="A23" s="33" t="s">
        <v>103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12">
        <v>-11.652725100015587</v>
      </c>
      <c r="I23" s="12"/>
      <c r="J23" s="28"/>
      <c r="K23" s="28"/>
      <c r="L23" s="28"/>
      <c r="M23" s="28"/>
    </row>
    <row r="24" spans="1:13" ht="13.5" customHeight="1">
      <c r="A24" s="33" t="s">
        <v>104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12">
        <v>-1.4656945932365684</v>
      </c>
      <c r="I24" s="12"/>
      <c r="J24" s="28"/>
      <c r="K24" s="28"/>
      <c r="L24" s="28"/>
      <c r="M24" s="28"/>
    </row>
    <row r="25" spans="1:13" ht="13.5" customHeight="1">
      <c r="A25" s="33" t="s">
        <v>105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12">
        <v>3.4436340496353224</v>
      </c>
      <c r="I25" s="12"/>
      <c r="J25" s="28"/>
      <c r="K25" s="28"/>
      <c r="L25" s="28"/>
      <c r="M25" s="28"/>
    </row>
    <row r="26" spans="1:13" ht="13.5" customHeight="1">
      <c r="A26" s="33" t="s">
        <v>106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12">
        <v>11.779214919536772</v>
      </c>
      <c r="I26" s="12"/>
      <c r="J26" s="28"/>
      <c r="K26" s="28"/>
      <c r="L26" s="28"/>
      <c r="M26" s="28"/>
    </row>
    <row r="27" spans="1:13" ht="13.5" customHeight="1">
      <c r="A27" s="33" t="s">
        <v>107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12">
        <v>22.82494913021489</v>
      </c>
      <c r="I27" s="12"/>
      <c r="J27" s="28"/>
      <c r="K27" s="28"/>
      <c r="L27" s="28"/>
      <c r="M27" s="28"/>
    </row>
    <row r="28" spans="1:13" ht="13.5" customHeight="1">
      <c r="A28" s="33" t="s">
        <v>108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12">
        <v>16.671317098515388</v>
      </c>
      <c r="I28" s="12"/>
      <c r="J28" s="28"/>
      <c r="K28" s="28"/>
      <c r="L28" s="28"/>
      <c r="M28" s="28"/>
    </row>
    <row r="29" spans="1:13" ht="13.5" customHeight="1">
      <c r="A29" s="33" t="s">
        <v>109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12">
        <v>18.005441854962736</v>
      </c>
      <c r="I29" s="12"/>
      <c r="J29" s="28"/>
      <c r="K29" s="28"/>
      <c r="L29" s="28"/>
      <c r="M29" s="28"/>
    </row>
    <row r="30" spans="1:13" ht="13.5" customHeight="1">
      <c r="A30" s="33" t="s">
        <v>110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12">
        <v>15.454374209520735</v>
      </c>
      <c r="I30" s="12"/>
      <c r="J30" s="28"/>
      <c r="K30" s="28"/>
      <c r="L30" s="28"/>
      <c r="M30" s="28"/>
    </row>
    <row r="31" spans="1:13" ht="13.5" customHeight="1">
      <c r="A31" s="33" t="s">
        <v>111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12">
        <v>1.720819328334626</v>
      </c>
      <c r="I31" s="12"/>
      <c r="J31" s="28"/>
      <c r="K31" s="28"/>
      <c r="L31" s="28"/>
      <c r="M31" s="28"/>
    </row>
    <row r="32" spans="1:13" ht="13.5" customHeight="1">
      <c r="A32" s="33" t="s">
        <v>112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12">
        <v>5.532739567870691</v>
      </c>
      <c r="I32" s="12"/>
      <c r="J32" s="28"/>
      <c r="K32" s="28"/>
      <c r="L32" s="28"/>
      <c r="M32" s="28"/>
    </row>
    <row r="33" spans="1:13" ht="13.5" customHeight="1">
      <c r="A33" s="33" t="s">
        <v>113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12">
        <v>12.455137844611528</v>
      </c>
      <c r="I33" s="12"/>
      <c r="J33" s="28"/>
      <c r="K33" s="28"/>
      <c r="L33" s="28"/>
      <c r="M33" s="28"/>
    </row>
    <row r="34" spans="1:13" ht="13.5" customHeight="1">
      <c r="A34" s="33" t="s">
        <v>114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12">
        <v>12.409099384672757</v>
      </c>
      <c r="I34" s="12"/>
      <c r="J34" s="28"/>
      <c r="K34" s="28"/>
      <c r="L34" s="28"/>
      <c r="M34" s="28"/>
    </row>
    <row r="35" spans="1:13" ht="13.5" customHeight="1">
      <c r="A35" s="67" t="s">
        <v>115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12">
        <v>11.712983883114926</v>
      </c>
      <c r="I35" s="12"/>
      <c r="J35" s="28"/>
      <c r="K35" s="28"/>
      <c r="L35" s="28"/>
      <c r="M35" s="28"/>
    </row>
    <row r="36" spans="1:13" ht="13.5" customHeight="1">
      <c r="A36" s="67" t="s">
        <v>116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12">
        <v>12.838265517430003</v>
      </c>
      <c r="I36" s="12"/>
      <c r="J36" s="28"/>
      <c r="K36" s="28"/>
      <c r="L36" s="28"/>
      <c r="M36" s="28"/>
    </row>
    <row r="37" spans="1:13" ht="13.5" customHeight="1">
      <c r="A37" s="67" t="s">
        <v>117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12">
        <v>4.895965196926204</v>
      </c>
      <c r="I37" s="12"/>
      <c r="J37" s="28"/>
      <c r="K37" s="28"/>
      <c r="L37" s="28"/>
      <c r="M37" s="28"/>
    </row>
    <row r="38" spans="1:13" ht="13.5" customHeight="1">
      <c r="A38" s="67" t="s">
        <v>118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12">
        <v>2.5752674794725054</v>
      </c>
      <c r="I38" s="12"/>
      <c r="J38" s="28"/>
      <c r="K38" s="28"/>
      <c r="L38" s="28"/>
      <c r="M38" s="28"/>
    </row>
    <row r="39" spans="1:13" ht="13.5" customHeight="1">
      <c r="A39" s="33" t="s">
        <v>119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12">
        <v>2.4632160854836265</v>
      </c>
      <c r="I39" s="12"/>
      <c r="J39" s="28"/>
      <c r="K39" s="28"/>
      <c r="L39" s="28"/>
      <c r="M39" s="28"/>
    </row>
    <row r="40" spans="1:13" ht="13.5" customHeight="1">
      <c r="A40" s="33" t="s">
        <v>120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12">
        <v>7.687087078768404</v>
      </c>
      <c r="I40" s="12"/>
      <c r="J40" s="28"/>
      <c r="K40" s="28"/>
      <c r="L40" s="28"/>
      <c r="M40" s="28"/>
    </row>
    <row r="41" spans="1:13" ht="13.5" customHeight="1">
      <c r="A41" s="33" t="s">
        <v>121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12">
        <v>6.248194040759437</v>
      </c>
      <c r="I41" s="12"/>
      <c r="J41" s="28"/>
      <c r="K41" s="28"/>
      <c r="L41" s="28"/>
      <c r="M41" s="28"/>
    </row>
    <row r="42" spans="1:13" ht="13.5" customHeight="1">
      <c r="A42" s="5" t="s">
        <v>122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12">
        <v>8.435415403274712</v>
      </c>
      <c r="I42" s="12"/>
      <c r="J42" s="28"/>
      <c r="K42" s="28"/>
      <c r="L42" s="28"/>
      <c r="M42" s="28"/>
    </row>
    <row r="43" spans="1:13" s="3" customFormat="1" ht="13.5" customHeight="1">
      <c r="A43" s="5" t="s">
        <v>123</v>
      </c>
      <c r="B43" s="49">
        <v>46825</v>
      </c>
      <c r="C43" s="49">
        <v>32104</v>
      </c>
      <c r="D43" s="49">
        <v>27370</v>
      </c>
      <c r="E43" s="49">
        <v>19058</v>
      </c>
      <c r="F43" s="49">
        <v>11171</v>
      </c>
      <c r="G43" s="49">
        <v>136528</v>
      </c>
      <c r="H43" s="12">
        <v>12.286473282945003</v>
      </c>
      <c r="I43" s="12"/>
      <c r="J43" s="28"/>
      <c r="K43" s="28"/>
      <c r="L43" s="28"/>
      <c r="M43" s="28"/>
    </row>
    <row r="44" spans="1:13" ht="13.5" customHeight="1">
      <c r="A44" s="33" t="s">
        <v>124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12">
        <v>1.2804023202870776</v>
      </c>
      <c r="I44" s="12"/>
      <c r="J44" s="28"/>
      <c r="K44" s="28"/>
      <c r="L44" s="28"/>
      <c r="M44" s="28"/>
    </row>
    <row r="45" spans="1:13" ht="13.5" customHeight="1">
      <c r="A45" s="33" t="s">
        <v>125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12">
        <v>-1.026252219680366</v>
      </c>
      <c r="I45" s="12"/>
      <c r="J45" s="28"/>
      <c r="K45" s="28"/>
      <c r="L45" s="28"/>
      <c r="M45" s="28"/>
    </row>
    <row r="46" spans="1:13" ht="13.5" customHeight="1">
      <c r="A46" s="33" t="s">
        <v>126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12">
        <v>0.24979960106630875</v>
      </c>
      <c r="I46" s="12"/>
      <c r="J46" s="28"/>
      <c r="K46" s="28"/>
      <c r="L46" s="28"/>
      <c r="M46" s="28"/>
    </row>
    <row r="47" spans="1:13" ht="13.5" customHeight="1">
      <c r="A47" s="67" t="s">
        <v>127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12">
        <v>-1.9051037149888668</v>
      </c>
      <c r="I47" s="12"/>
      <c r="J47" s="28"/>
      <c r="K47" s="28"/>
      <c r="L47" s="28"/>
      <c r="M47" s="28"/>
    </row>
    <row r="48" spans="1:13" ht="13.5" customHeight="1">
      <c r="A48" s="67" t="s">
        <v>128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12">
        <v>0.10286432703236416</v>
      </c>
      <c r="I48" s="12"/>
      <c r="J48" s="28"/>
      <c r="K48" s="28"/>
      <c r="L48" s="28"/>
      <c r="M48" s="28"/>
    </row>
    <row r="49" spans="1:13" ht="13.5" customHeight="1">
      <c r="A49" s="67" t="s">
        <v>129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12">
        <v>3.760455812825797</v>
      </c>
      <c r="I49" s="12"/>
      <c r="J49" s="28"/>
      <c r="K49" s="28"/>
      <c r="L49" s="28"/>
      <c r="M49" s="28"/>
    </row>
    <row r="50" spans="1:13" ht="13.5" customHeight="1">
      <c r="A50" s="67" t="s">
        <v>130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12">
        <v>-2.2543714475209353</v>
      </c>
      <c r="I50" s="12"/>
      <c r="J50" s="28"/>
      <c r="K50" s="28"/>
      <c r="L50" s="28"/>
      <c r="M50" s="28"/>
    </row>
    <row r="51" spans="1:13" ht="13.5" customHeight="1">
      <c r="A51" s="33" t="s">
        <v>131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12">
        <v>-11.536135357321525</v>
      </c>
      <c r="I51" s="12"/>
      <c r="J51" s="28"/>
      <c r="K51" s="28"/>
      <c r="L51" s="28"/>
      <c r="M51" s="28"/>
    </row>
    <row r="52" spans="1:13" ht="13.5" customHeight="1">
      <c r="A52" s="33" t="s">
        <v>132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12">
        <v>-13.606003133503751</v>
      </c>
      <c r="I52" s="12"/>
      <c r="J52" s="28"/>
      <c r="K52" s="28"/>
      <c r="L52" s="28"/>
      <c r="M52" s="28"/>
    </row>
    <row r="53" spans="1:13" ht="13.5" customHeight="1">
      <c r="A53" s="33" t="s">
        <v>133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12">
        <v>-16.60747110321837</v>
      </c>
      <c r="I53" s="12"/>
      <c r="J53" s="28"/>
      <c r="K53" s="28"/>
      <c r="L53" s="28"/>
      <c r="M53" s="28"/>
    </row>
    <row r="54" spans="1:13" ht="13.5" customHeight="1">
      <c r="A54" s="33" t="s">
        <v>134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12">
        <v>-27.855847400662043</v>
      </c>
      <c r="I54" s="12"/>
      <c r="J54" s="28"/>
      <c r="K54" s="28"/>
      <c r="L54" s="28"/>
      <c r="M54" s="28"/>
    </row>
    <row r="55" spans="1:13" ht="13.5" customHeight="1">
      <c r="A55" s="33" t="s">
        <v>135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12">
        <v>-21.50881605712501</v>
      </c>
      <c r="I55" s="12"/>
      <c r="J55" s="28"/>
      <c r="K55" s="28"/>
      <c r="L55" s="28"/>
      <c r="M55" s="28"/>
    </row>
    <row r="56" spans="1:13" ht="13.5" customHeight="1">
      <c r="A56" s="33" t="s">
        <v>136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12">
        <v>-11.831043824935206</v>
      </c>
      <c r="I56" s="12"/>
      <c r="J56" s="28"/>
      <c r="K56" s="28"/>
      <c r="L56" s="28"/>
      <c r="M56" s="28"/>
    </row>
    <row r="57" spans="1:13" ht="13.5" customHeight="1">
      <c r="A57" s="33" t="s">
        <v>137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12">
        <v>-3.1354491621990173</v>
      </c>
      <c r="I57" s="12"/>
      <c r="J57" s="28"/>
      <c r="K57" s="28"/>
      <c r="L57" s="28"/>
      <c r="M57" s="28"/>
    </row>
    <row r="58" spans="1:13" ht="13.5" customHeight="1">
      <c r="A58" s="33" t="s">
        <v>138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12">
        <v>15.45878857665228</v>
      </c>
      <c r="I58" s="12"/>
      <c r="J58" s="28"/>
      <c r="K58" s="28"/>
      <c r="L58" s="28"/>
      <c r="M58" s="28"/>
    </row>
    <row r="59" spans="1:13" ht="13.5" customHeight="1">
      <c r="A59" s="33" t="s">
        <v>139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12">
        <v>13.878314729982579</v>
      </c>
      <c r="I59" s="12"/>
      <c r="J59" s="28"/>
      <c r="K59" s="28"/>
      <c r="L59" s="28"/>
      <c r="M59" s="28"/>
    </row>
    <row r="60" spans="1:13" ht="13.5" customHeight="1">
      <c r="A60" s="33" t="s">
        <v>140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12">
        <v>4.484248919533338</v>
      </c>
      <c r="I60" s="12"/>
      <c r="J60" s="28"/>
      <c r="K60" s="28"/>
      <c r="L60" s="28"/>
      <c r="M60" s="28"/>
    </row>
    <row r="61" spans="1:13" ht="13.5" customHeight="1">
      <c r="A61" s="33" t="s">
        <v>141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12">
        <v>-1.6739145107946272</v>
      </c>
      <c r="I61" s="12"/>
      <c r="J61" s="28"/>
      <c r="K61" s="28"/>
      <c r="L61" s="28"/>
      <c r="M61" s="28"/>
    </row>
    <row r="62" spans="1:13" ht="13.5" customHeight="1">
      <c r="A62" s="33" t="s">
        <v>142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12">
        <v>-5.258309606102593</v>
      </c>
      <c r="I62" s="12"/>
      <c r="J62" s="28"/>
      <c r="K62" s="28"/>
      <c r="L62" s="28"/>
      <c r="M62" s="28"/>
    </row>
    <row r="63" spans="1:13" ht="13.5" customHeight="1">
      <c r="A63" s="33" t="s">
        <v>143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12">
        <v>-0.3918791312559018</v>
      </c>
      <c r="I63" s="12"/>
      <c r="J63" s="28"/>
      <c r="K63" s="28"/>
      <c r="L63" s="28"/>
      <c r="M63" s="28"/>
    </row>
    <row r="64" spans="1:13" ht="13.5" customHeight="1">
      <c r="A64" s="33" t="s">
        <v>144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12">
        <v>-5.290423361387401</v>
      </c>
      <c r="I64" s="12"/>
      <c r="J64" s="28"/>
      <c r="K64" s="28"/>
      <c r="L64" s="28"/>
      <c r="M64" s="28"/>
    </row>
    <row r="65" spans="1:13" ht="13.5" customHeight="1">
      <c r="A65" s="33" t="s">
        <v>145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12">
        <v>-6.741000068645622</v>
      </c>
      <c r="I65" s="12"/>
      <c r="J65" s="28"/>
      <c r="K65" s="28"/>
      <c r="L65" s="28"/>
      <c r="M65" s="28"/>
    </row>
    <row r="66" spans="1:13" ht="13.5" customHeight="1">
      <c r="A66" s="5" t="s">
        <v>146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12">
        <v>-19.62682909190258</v>
      </c>
      <c r="I66" s="12"/>
      <c r="J66" s="28"/>
      <c r="K66" s="28"/>
      <c r="L66" s="28"/>
      <c r="M66" s="28"/>
    </row>
    <row r="67" spans="1:13" ht="13.5" customHeight="1">
      <c r="A67" s="33" t="s">
        <v>147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12">
        <v>-39.217898279376215</v>
      </c>
      <c r="I67" s="12"/>
      <c r="J67" s="28"/>
      <c r="K67" s="28"/>
      <c r="L67" s="28"/>
      <c r="M67" s="28"/>
    </row>
    <row r="68" spans="1:13" ht="13.5" customHeight="1">
      <c r="A68" s="33" t="s">
        <v>148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12">
        <v>-41.237356312166554</v>
      </c>
      <c r="I68" s="12"/>
      <c r="J68" s="28"/>
      <c r="K68" s="28"/>
      <c r="L68" s="28"/>
      <c r="M68" s="28"/>
    </row>
    <row r="69" spans="1:13" ht="13.5" customHeight="1">
      <c r="A69" s="33" t="s">
        <v>149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12">
        <v>-37.79640164460194</v>
      </c>
      <c r="I69" s="12"/>
      <c r="J69" s="28"/>
      <c r="K69" s="28"/>
      <c r="L69" s="28"/>
      <c r="M69" s="28"/>
    </row>
    <row r="70" spans="1:13" ht="13.5" customHeight="1">
      <c r="A70" s="33" t="s">
        <v>150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12">
        <v>-30.64625782327888</v>
      </c>
      <c r="I70" s="12"/>
      <c r="J70" s="28"/>
      <c r="K70" s="28"/>
      <c r="L70" s="28"/>
      <c r="M70" s="28"/>
    </row>
    <row r="71" spans="1:13" ht="13.5" customHeight="1">
      <c r="A71" s="33" t="s">
        <v>151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12">
        <v>-6.265206812652068</v>
      </c>
      <c r="I71" s="12"/>
      <c r="J71" s="28"/>
      <c r="K71" s="28"/>
      <c r="L71" s="28"/>
      <c r="M71" s="28"/>
    </row>
    <row r="72" spans="1:13" ht="13.5" customHeight="1">
      <c r="A72" s="33" t="s">
        <v>152</v>
      </c>
      <c r="B72" s="49">
        <v>23424</v>
      </c>
      <c r="C72" s="49">
        <v>17149</v>
      </c>
      <c r="D72" s="49">
        <v>14640</v>
      </c>
      <c r="E72" s="49">
        <v>8688</v>
      </c>
      <c r="F72" s="49">
        <v>4237</v>
      </c>
      <c r="G72" s="49">
        <v>68138</v>
      </c>
      <c r="H72" s="12">
        <v>-2.4230273521409136</v>
      </c>
      <c r="I72" s="12"/>
      <c r="J72" s="28"/>
      <c r="K72" s="28"/>
      <c r="L72" s="28"/>
      <c r="M72" s="28"/>
    </row>
    <row r="73" spans="1:13" ht="13.5" customHeight="1">
      <c r="A73" s="33" t="s">
        <v>178</v>
      </c>
      <c r="B73" s="49">
        <v>19463</v>
      </c>
      <c r="C73" s="49">
        <v>14959</v>
      </c>
      <c r="D73" s="49">
        <v>12501</v>
      </c>
      <c r="E73" s="49">
        <v>7428</v>
      </c>
      <c r="F73" s="49">
        <v>3466</v>
      </c>
      <c r="G73" s="49">
        <v>57817</v>
      </c>
      <c r="H73" s="12">
        <v>-2.261854450173274</v>
      </c>
      <c r="I73" s="12"/>
      <c r="J73" s="28"/>
      <c r="K73" s="28"/>
      <c r="L73" s="28"/>
      <c r="M73" s="28"/>
    </row>
    <row r="74" spans="1:13" ht="13.5" customHeight="1">
      <c r="A74" s="33" t="s">
        <v>179</v>
      </c>
      <c r="B74" s="49">
        <v>23181</v>
      </c>
      <c r="C74" s="49">
        <v>17635</v>
      </c>
      <c r="D74" s="49">
        <v>14807</v>
      </c>
      <c r="E74" s="49">
        <v>8635</v>
      </c>
      <c r="F74" s="49">
        <v>4039</v>
      </c>
      <c r="G74" s="49">
        <v>68297</v>
      </c>
      <c r="H74" s="12">
        <v>-1.545358877884934</v>
      </c>
      <c r="I74" s="12"/>
      <c r="J74" s="28"/>
      <c r="K74" s="28"/>
      <c r="L74" s="28"/>
      <c r="M74" s="28"/>
    </row>
    <row r="75" spans="1:13" ht="13.5" customHeight="1">
      <c r="A75" s="33" t="s">
        <v>180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12">
        <v>4.48759546747866</v>
      </c>
      <c r="I75" s="12"/>
      <c r="J75" s="28"/>
      <c r="K75" s="28"/>
      <c r="L75" s="28"/>
      <c r="M75" s="28"/>
    </row>
    <row r="76" spans="1:13" ht="13.5" customHeight="1">
      <c r="A76" s="33" t="s">
        <v>181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12">
        <v>4.922363438903402</v>
      </c>
      <c r="I76" s="12"/>
      <c r="J76" s="28"/>
      <c r="K76" s="28"/>
      <c r="L76" s="28"/>
      <c r="M76" s="28"/>
    </row>
    <row r="77" spans="1:13" ht="13.5" customHeight="1">
      <c r="A77" s="33" t="s">
        <v>182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12">
        <v>14.255322828925749</v>
      </c>
      <c r="I77" s="12"/>
      <c r="J77" s="28"/>
      <c r="K77" s="28"/>
      <c r="L77" s="28"/>
      <c r="M77" s="28"/>
    </row>
    <row r="78" spans="1:13" ht="13.5" customHeight="1">
      <c r="A78" s="33" t="s">
        <v>183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12">
        <v>13.316836757104996</v>
      </c>
      <c r="I78" s="12"/>
      <c r="J78" s="28"/>
      <c r="K78" s="28"/>
      <c r="L78" s="28"/>
      <c r="M78" s="28"/>
    </row>
    <row r="79" spans="1:13" ht="13.5" customHeight="1">
      <c r="A79" s="33" t="s">
        <v>184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12">
        <v>7.941588636218867</v>
      </c>
      <c r="I79" s="12"/>
      <c r="J79" s="28"/>
      <c r="K79" s="28"/>
      <c r="L79" s="28"/>
      <c r="M79" s="28"/>
    </row>
    <row r="80" spans="1:13" ht="13.5" customHeight="1">
      <c r="A80" s="33" t="s">
        <v>185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12">
        <v>23.318693000615454</v>
      </c>
      <c r="I80" s="12"/>
      <c r="J80" s="28"/>
      <c r="K80" s="28"/>
      <c r="L80" s="28"/>
      <c r="M80" s="28"/>
    </row>
    <row r="81" spans="1:13" ht="13.5" customHeight="1">
      <c r="A81" s="33" t="s">
        <v>186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12">
        <v>29.553883649464872</v>
      </c>
      <c r="I81" s="12"/>
      <c r="J81" s="28"/>
      <c r="K81" s="28"/>
      <c r="L81" s="28"/>
      <c r="M81" s="28"/>
    </row>
    <row r="82" spans="1:27" ht="13.5" customHeight="1">
      <c r="A82" s="5" t="s">
        <v>153</v>
      </c>
      <c r="B82" s="49">
        <v>33352</v>
      </c>
      <c r="C82" s="49">
        <v>24571</v>
      </c>
      <c r="D82" s="49">
        <v>21905</v>
      </c>
      <c r="E82" s="49">
        <v>14047</v>
      </c>
      <c r="F82" s="49">
        <v>6553</v>
      </c>
      <c r="G82" s="49">
        <v>100428</v>
      </c>
      <c r="H82" s="12">
        <v>29.805604384241548</v>
      </c>
      <c r="I82" s="12"/>
      <c r="J82" s="28"/>
      <c r="K82" s="28"/>
      <c r="L82" s="28"/>
      <c r="M82" s="28"/>
      <c r="X82" s="3"/>
      <c r="Y82" s="3"/>
      <c r="Z82" s="3"/>
      <c r="AA82" s="3"/>
    </row>
    <row r="83" spans="1:27" s="48" customFormat="1" ht="13.5" customHeight="1">
      <c r="A83" s="11" t="s">
        <v>187</v>
      </c>
      <c r="B83" s="49">
        <v>29080</v>
      </c>
      <c r="C83" s="49">
        <v>20427</v>
      </c>
      <c r="D83" s="49">
        <v>19297</v>
      </c>
      <c r="E83" s="49">
        <v>13039</v>
      </c>
      <c r="F83" s="49">
        <v>5963</v>
      </c>
      <c r="G83" s="49">
        <v>87806</v>
      </c>
      <c r="H83" s="12">
        <v>29.539855125916525</v>
      </c>
      <c r="I83" s="12"/>
      <c r="J83" s="28"/>
      <c r="K83" s="28"/>
      <c r="L83" s="28"/>
      <c r="M83" s="28"/>
      <c r="N83" s="28"/>
      <c r="O83" s="28"/>
      <c r="P83" s="28"/>
      <c r="Q83" s="28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48" customFormat="1" ht="13.5" customHeight="1">
      <c r="A84" s="11" t="s">
        <v>154</v>
      </c>
      <c r="B84" s="58">
        <v>36383</v>
      </c>
      <c r="C84" s="58">
        <v>26157</v>
      </c>
      <c r="D84" s="58">
        <v>24179</v>
      </c>
      <c r="E84" s="58">
        <v>15836</v>
      </c>
      <c r="F84" s="58">
        <v>7231</v>
      </c>
      <c r="G84" s="58">
        <v>109786</v>
      </c>
      <c r="H84" s="9">
        <v>24.512038832749255</v>
      </c>
      <c r="I84" s="12"/>
      <c r="J84" s="28"/>
      <c r="K84" s="28"/>
      <c r="L84" s="28"/>
      <c r="M84" s="28"/>
      <c r="N84" s="28"/>
      <c r="O84" s="28"/>
      <c r="P84" s="28"/>
      <c r="Q84" s="28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48" customFormat="1" ht="13.5" customHeight="1">
      <c r="A85" s="11" t="s">
        <v>157</v>
      </c>
      <c r="B85" s="58">
        <f>30738</f>
        <v>30738</v>
      </c>
      <c r="C85" s="58">
        <v>23243</v>
      </c>
      <c r="D85" s="58">
        <v>20606</v>
      </c>
      <c r="E85" s="58">
        <v>13202</v>
      </c>
      <c r="F85" s="58">
        <v>6208</v>
      </c>
      <c r="G85" s="58">
        <v>93997</v>
      </c>
      <c r="H85" s="9">
        <v>9.832675095230305</v>
      </c>
      <c r="I85" s="12"/>
      <c r="J85" s="28"/>
      <c r="K85" s="28"/>
      <c r="L85" s="28"/>
      <c r="M85" s="28"/>
      <c r="N85" s="28"/>
      <c r="O85" s="28"/>
      <c r="P85" s="28"/>
      <c r="Q85" s="28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s="48" customFormat="1" ht="13.5" customHeight="1">
      <c r="A86" s="11" t="s">
        <v>159</v>
      </c>
      <c r="B86" s="58">
        <v>36850</v>
      </c>
      <c r="C86" s="58">
        <v>26483</v>
      </c>
      <c r="D86" s="58">
        <v>23517</v>
      </c>
      <c r="E86" s="58">
        <v>14922</v>
      </c>
      <c r="F86" s="58">
        <v>6812</v>
      </c>
      <c r="G86" s="58">
        <v>108584</v>
      </c>
      <c r="H86" s="9">
        <v>8.1</v>
      </c>
      <c r="I86" s="12"/>
      <c r="J86" s="28"/>
      <c r="K86" s="28"/>
      <c r="L86" s="28"/>
      <c r="M86" s="28"/>
      <c r="N86" s="28"/>
      <c r="O86" s="28"/>
      <c r="P86" s="28"/>
      <c r="Q86" s="28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s="48" customFormat="1" ht="13.5" customHeight="1">
      <c r="A87" s="11" t="s">
        <v>172</v>
      </c>
      <c r="B87" s="58">
        <v>32638</v>
      </c>
      <c r="C87" s="58">
        <v>22450</v>
      </c>
      <c r="D87" s="58">
        <v>21377</v>
      </c>
      <c r="E87" s="58">
        <v>14299</v>
      </c>
      <c r="F87" s="58">
        <v>6435</v>
      </c>
      <c r="G87" s="58">
        <v>97199</v>
      </c>
      <c r="H87" s="9">
        <v>10.7</v>
      </c>
      <c r="I87" s="12"/>
      <c r="J87" s="28"/>
      <c r="K87" s="28"/>
      <c r="L87" s="28"/>
      <c r="M87" s="28"/>
      <c r="N87" s="28"/>
      <c r="O87" s="28"/>
      <c r="P87" s="28"/>
      <c r="Q87" s="28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s="48" customFormat="1" ht="13.5" customHeight="1">
      <c r="A88" s="11" t="s">
        <v>174</v>
      </c>
      <c r="B88" s="58">
        <v>37680</v>
      </c>
      <c r="C88" s="58">
        <v>25784</v>
      </c>
      <c r="D88" s="58">
        <v>24347</v>
      </c>
      <c r="E88" s="58">
        <v>16239</v>
      </c>
      <c r="F88" s="58">
        <v>7185</v>
      </c>
      <c r="G88" s="58">
        <v>111235</v>
      </c>
      <c r="H88" s="9">
        <v>1.3</v>
      </c>
      <c r="I88" s="12"/>
      <c r="J88" s="28"/>
      <c r="K88" s="28"/>
      <c r="L88" s="28"/>
      <c r="M88" s="28"/>
      <c r="N88" s="28"/>
      <c r="O88" s="28"/>
      <c r="P88" s="28"/>
      <c r="Q88" s="28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s="48" customFormat="1" ht="13.5" customHeight="1">
      <c r="A89" s="11" t="s">
        <v>176</v>
      </c>
      <c r="B89" s="58">
        <v>30163</v>
      </c>
      <c r="C89" s="58">
        <v>22322</v>
      </c>
      <c r="D89" s="58">
        <v>19754</v>
      </c>
      <c r="E89" s="58">
        <v>13073</v>
      </c>
      <c r="F89" s="58">
        <v>6435</v>
      </c>
      <c r="G89" s="58">
        <v>91747</v>
      </c>
      <c r="H89" s="9">
        <v>-2.4</v>
      </c>
      <c r="I89" s="12"/>
      <c r="J89" s="28"/>
      <c r="K89" s="28"/>
      <c r="L89" s="28"/>
      <c r="M89" s="28"/>
      <c r="N89" s="28"/>
      <c r="O89" s="28"/>
      <c r="P89" s="28"/>
      <c r="Q89" s="28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3" ht="15" customHeight="1">
      <c r="A90" s="11" t="s">
        <v>189</v>
      </c>
      <c r="B90" s="49">
        <v>36195</v>
      </c>
      <c r="C90" s="49">
        <v>26244</v>
      </c>
      <c r="D90" s="49">
        <v>22151</v>
      </c>
      <c r="E90" s="49">
        <v>15225</v>
      </c>
      <c r="F90" s="49">
        <v>6685</v>
      </c>
      <c r="G90" s="49">
        <v>106500</v>
      </c>
      <c r="H90" s="9">
        <v>-1.9</v>
      </c>
      <c r="I90" s="12"/>
      <c r="J90" s="28"/>
      <c r="K90" s="28"/>
      <c r="L90" s="28"/>
      <c r="M90" s="28"/>
      <c r="N90" s="28"/>
      <c r="O90" s="28"/>
      <c r="P90" s="28"/>
      <c r="Q90" s="28"/>
      <c r="R90" s="2"/>
      <c r="S90" s="2"/>
      <c r="T90" s="2"/>
      <c r="U90" s="2"/>
      <c r="V90" s="2"/>
      <c r="W90" s="2"/>
    </row>
    <row r="91" spans="1:23" ht="15" customHeight="1">
      <c r="A91" s="11" t="s">
        <v>191</v>
      </c>
      <c r="B91" s="49">
        <v>31085</v>
      </c>
      <c r="C91" s="49">
        <v>21773</v>
      </c>
      <c r="D91" s="49">
        <v>20228</v>
      </c>
      <c r="E91" s="49">
        <v>14064</v>
      </c>
      <c r="F91" s="49">
        <v>6865</v>
      </c>
      <c r="G91" s="49">
        <v>94015</v>
      </c>
      <c r="H91" s="9">
        <f>(G91-G87)/G87*100</f>
        <v>-3.275753865780512</v>
      </c>
      <c r="I91" s="12"/>
      <c r="J91" s="28"/>
      <c r="K91" s="28"/>
      <c r="L91" s="28"/>
      <c r="M91" s="28"/>
      <c r="N91" s="28"/>
      <c r="O91" s="28"/>
      <c r="P91" s="28"/>
      <c r="Q91" s="28"/>
      <c r="R91" s="2"/>
      <c r="S91" s="2"/>
      <c r="T91" s="2"/>
      <c r="U91" s="2"/>
      <c r="V91" s="2"/>
      <c r="W91" s="2"/>
    </row>
    <row r="92" spans="1:23" ht="15" customHeight="1">
      <c r="A92" s="11" t="s">
        <v>193</v>
      </c>
      <c r="B92" s="49">
        <v>38464</v>
      </c>
      <c r="C92" s="49">
        <v>27304</v>
      </c>
      <c r="D92" s="49">
        <v>24137</v>
      </c>
      <c r="E92" s="49">
        <v>16334</v>
      </c>
      <c r="F92" s="49">
        <v>7516</v>
      </c>
      <c r="G92" s="49">
        <v>113755</v>
      </c>
      <c r="H92" s="9">
        <f>(G92-G88)/G88*100</f>
        <v>2.2654739964939092</v>
      </c>
      <c r="I92" s="12"/>
      <c r="J92" s="28"/>
      <c r="K92" s="28"/>
      <c r="L92" s="28"/>
      <c r="M92" s="28"/>
      <c r="N92" s="28"/>
      <c r="O92" s="28"/>
      <c r="P92" s="28"/>
      <c r="Q92" s="28"/>
      <c r="R92" s="2"/>
      <c r="S92" s="2"/>
      <c r="T92" s="2"/>
      <c r="U92" s="2"/>
      <c r="V92" s="2"/>
      <c r="W92" s="2"/>
    </row>
    <row r="93" spans="1:23" ht="15" customHeight="1">
      <c r="A93" s="11" t="s">
        <v>195</v>
      </c>
      <c r="B93" s="49">
        <v>32098</v>
      </c>
      <c r="C93" s="49">
        <v>24418</v>
      </c>
      <c r="D93" s="49">
        <v>21081</v>
      </c>
      <c r="E93" s="49">
        <v>13930</v>
      </c>
      <c r="F93" s="49">
        <v>6682</v>
      </c>
      <c r="G93" s="49">
        <v>98209</v>
      </c>
      <c r="H93" s="9">
        <f>(G93-G89)/G89*100</f>
        <v>7.043282069168474</v>
      </c>
      <c r="I93" s="12"/>
      <c r="J93" s="28"/>
      <c r="K93" s="28"/>
      <c r="L93" s="28"/>
      <c r="M93" s="28"/>
      <c r="N93" s="28"/>
      <c r="O93" s="28"/>
      <c r="P93" s="28"/>
      <c r="Q93" s="28"/>
      <c r="R93" s="2"/>
      <c r="S93" s="2"/>
      <c r="T93" s="2"/>
      <c r="U93" s="2"/>
      <c r="V93" s="2"/>
      <c r="W93" s="2"/>
    </row>
    <row r="94" spans="1:23" ht="15" customHeight="1">
      <c r="A94" s="11" t="s">
        <v>236</v>
      </c>
      <c r="B94" s="49">
        <v>38610</v>
      </c>
      <c r="C94" s="49">
        <v>28633</v>
      </c>
      <c r="D94" s="49">
        <v>24866</v>
      </c>
      <c r="E94" s="49">
        <v>15975</v>
      </c>
      <c r="F94" s="49">
        <v>7394</v>
      </c>
      <c r="G94" s="49">
        <v>115478</v>
      </c>
      <c r="H94" s="9">
        <f>(G94-G90)/G90*100</f>
        <v>8.430046948356807</v>
      </c>
      <c r="I94" s="12"/>
      <c r="J94" s="28"/>
      <c r="K94" s="12"/>
      <c r="L94" s="28"/>
      <c r="M94" s="12"/>
      <c r="N94" s="28"/>
      <c r="O94" s="12"/>
      <c r="P94" s="28"/>
      <c r="Q94" s="28"/>
      <c r="R94" s="2"/>
      <c r="S94" s="2"/>
      <c r="T94" s="2"/>
      <c r="U94" s="2"/>
      <c r="V94" s="2"/>
      <c r="W94" s="2"/>
    </row>
    <row r="95" spans="1:23" ht="15" customHeight="1">
      <c r="A95" s="11" t="s">
        <v>238</v>
      </c>
      <c r="B95" s="49">
        <v>31886</v>
      </c>
      <c r="C95" s="49">
        <v>22894</v>
      </c>
      <c r="D95" s="49">
        <v>21952</v>
      </c>
      <c r="E95" s="49">
        <v>13992</v>
      </c>
      <c r="F95" s="49">
        <v>6688</v>
      </c>
      <c r="G95" s="49">
        <v>97412</v>
      </c>
      <c r="H95" s="9">
        <v>3.6132532042759133</v>
      </c>
      <c r="I95" s="12"/>
      <c r="J95" s="28"/>
      <c r="K95" s="12"/>
      <c r="L95" s="28"/>
      <c r="M95" s="12"/>
      <c r="N95" s="28"/>
      <c r="O95" s="12"/>
      <c r="P95" s="28"/>
      <c r="Q95" s="28"/>
      <c r="R95" s="2"/>
      <c r="S95" s="2"/>
      <c r="T95" s="2"/>
      <c r="U95" s="2"/>
      <c r="V95" s="2"/>
      <c r="W95" s="2"/>
    </row>
    <row r="96" spans="1:23" ht="15" customHeight="1">
      <c r="A96" s="11" t="s">
        <v>241</v>
      </c>
      <c r="B96" s="49">
        <v>35870</v>
      </c>
      <c r="C96" s="49">
        <v>25836</v>
      </c>
      <c r="D96" s="49">
        <v>22770</v>
      </c>
      <c r="E96" s="49">
        <v>15005</v>
      </c>
      <c r="F96" s="49">
        <v>7009</v>
      </c>
      <c r="G96" s="49">
        <v>106490</v>
      </c>
      <c r="H96" s="9">
        <v>-6.386532460111644</v>
      </c>
      <c r="I96" s="12"/>
      <c r="J96" s="28"/>
      <c r="K96" s="12"/>
      <c r="L96" s="28"/>
      <c r="M96" s="12"/>
      <c r="N96" s="28"/>
      <c r="O96" s="12"/>
      <c r="P96" s="28"/>
      <c r="Q96" s="28"/>
      <c r="R96" s="2"/>
      <c r="S96" s="2"/>
      <c r="T96" s="2"/>
      <c r="U96" s="2"/>
      <c r="V96" s="2"/>
      <c r="W96" s="2"/>
    </row>
    <row r="97" spans="1:23" ht="15" customHeight="1">
      <c r="A97" s="11" t="s">
        <v>244</v>
      </c>
      <c r="B97" s="49">
        <v>31324</v>
      </c>
      <c r="C97" s="49">
        <v>23990</v>
      </c>
      <c r="D97" s="49">
        <v>19974</v>
      </c>
      <c r="E97" s="49">
        <v>12878</v>
      </c>
      <c r="F97" s="49">
        <v>6039</v>
      </c>
      <c r="G97" s="49">
        <v>94205</v>
      </c>
      <c r="H97" s="9">
        <f>(G97-G93)/G93*100</f>
        <v>-4.077019417772302</v>
      </c>
      <c r="I97" s="12"/>
      <c r="J97" s="28"/>
      <c r="K97" s="12"/>
      <c r="L97" s="28"/>
      <c r="M97" s="12"/>
      <c r="N97" s="28"/>
      <c r="O97" s="12"/>
      <c r="P97" s="28"/>
      <c r="Q97" s="28"/>
      <c r="R97" s="2"/>
      <c r="S97" s="2"/>
      <c r="T97" s="2"/>
      <c r="U97" s="2"/>
      <c r="V97" s="2"/>
      <c r="W97" s="2"/>
    </row>
    <row r="98" spans="1:23" ht="15" customHeight="1">
      <c r="A98" s="11" t="s">
        <v>253</v>
      </c>
      <c r="B98" s="49">
        <v>38007</v>
      </c>
      <c r="C98" s="49">
        <v>28050</v>
      </c>
      <c r="D98" s="49">
        <v>22816</v>
      </c>
      <c r="E98" s="49">
        <v>14768</v>
      </c>
      <c r="F98" s="49">
        <v>6652</v>
      </c>
      <c r="G98" s="49">
        <v>110293</v>
      </c>
      <c r="H98" s="9">
        <f>(G98-G94)/G94*100</f>
        <v>-4.490032733507681</v>
      </c>
      <c r="I98" s="12"/>
      <c r="J98" s="28"/>
      <c r="K98" s="12"/>
      <c r="L98" s="28"/>
      <c r="M98" s="12"/>
      <c r="N98" s="28"/>
      <c r="O98" s="12"/>
      <c r="P98" s="28"/>
      <c r="Q98" s="28"/>
      <c r="R98" s="2"/>
      <c r="S98" s="2"/>
      <c r="T98" s="2"/>
      <c r="U98" s="2"/>
      <c r="V98" s="2"/>
      <c r="W98" s="2"/>
    </row>
    <row r="99" spans="1:27" ht="9" customHeight="1">
      <c r="A99" s="47"/>
      <c r="B99" s="46"/>
      <c r="C99" s="46"/>
      <c r="D99" s="46"/>
      <c r="E99" s="46"/>
      <c r="F99" s="46"/>
      <c r="G99" s="46"/>
      <c r="H99" s="45"/>
      <c r="I99" s="12"/>
      <c r="J99" s="28"/>
      <c r="K99" s="12"/>
      <c r="L99" s="28"/>
      <c r="M99" s="12"/>
      <c r="N99" s="28"/>
      <c r="O99" s="12"/>
      <c r="P99" s="28"/>
      <c r="X99" s="3"/>
      <c r="Y99" s="3"/>
      <c r="Z99" s="3"/>
      <c r="AA99" s="3"/>
    </row>
    <row r="100" spans="2:6" ht="6" customHeight="1">
      <c r="B100" s="3"/>
      <c r="C100" s="3"/>
      <c r="D100" s="3"/>
      <c r="E100" s="3"/>
      <c r="F100" s="3"/>
    </row>
    <row r="101" spans="1:6" ht="13.5" customHeight="1">
      <c r="A101" s="5" t="s">
        <v>80</v>
      </c>
      <c r="B101" s="3"/>
      <c r="C101" s="3"/>
      <c r="D101" s="3"/>
      <c r="E101" s="3"/>
      <c r="F101" s="3"/>
    </row>
    <row r="102" spans="1:6" ht="13.5">
      <c r="A102" s="5"/>
      <c r="B102" s="43"/>
      <c r="C102" s="3"/>
      <c r="D102" s="3"/>
      <c r="E102" s="3"/>
      <c r="F102" s="3"/>
    </row>
    <row r="103" ht="13.5">
      <c r="B103" s="42"/>
    </row>
    <row r="104" ht="12.75">
      <c r="B104" s="41"/>
    </row>
    <row r="105" ht="12.75">
      <c r="B105" s="41"/>
    </row>
    <row r="106" ht="12.75">
      <c r="B106" s="41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</sheetData>
  <sheetProtection/>
  <mergeCells count="2">
    <mergeCell ref="B4:G4"/>
    <mergeCell ref="H4:H5"/>
  </mergeCells>
  <printOptions/>
  <pageMargins left="0.75" right="0.75" top="0.35" bottom="0.39" header="0.17" footer="0.3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</cols>
  <sheetData>
    <row r="1" ht="13.5">
      <c r="A1" s="22" t="s">
        <v>228</v>
      </c>
    </row>
    <row r="2" ht="13.5">
      <c r="A2" s="22" t="s">
        <v>254</v>
      </c>
    </row>
    <row r="4" spans="1:7" ht="13.5">
      <c r="A4" s="21" t="s">
        <v>7</v>
      </c>
      <c r="B4" s="102" t="s">
        <v>8</v>
      </c>
      <c r="C4" s="102"/>
      <c r="D4" s="102"/>
      <c r="E4" s="102"/>
      <c r="F4" s="102"/>
      <c r="G4" s="102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89"/>
    </row>
    <row r="7" spans="1:2" ht="13.5">
      <c r="A7" s="5" t="s">
        <v>11</v>
      </c>
      <c r="B7" s="89"/>
    </row>
    <row r="8" spans="1:7" ht="13.5">
      <c r="A8" s="5" t="s">
        <v>13</v>
      </c>
      <c r="B8" s="12">
        <v>6.993278184203409</v>
      </c>
      <c r="C8" s="12">
        <v>4.091404635306486</v>
      </c>
      <c r="D8" s="12">
        <v>4.905906350393959</v>
      </c>
      <c r="E8" s="12">
        <v>1.1965629580783936</v>
      </c>
      <c r="F8" s="12">
        <v>6.881268920822084</v>
      </c>
      <c r="G8" s="12">
        <v>5.027318249376844</v>
      </c>
    </row>
    <row r="9" spans="1:7" ht="13.5">
      <c r="A9" s="5" t="s">
        <v>14</v>
      </c>
      <c r="B9" s="12">
        <v>1.9969729093765598</v>
      </c>
      <c r="C9" s="12">
        <v>4.794402493972502</v>
      </c>
      <c r="D9" s="12">
        <v>7.79066798489846</v>
      </c>
      <c r="E9" s="12">
        <v>6.450841970435675</v>
      </c>
      <c r="F9" s="12">
        <v>5.07054611899196</v>
      </c>
      <c r="G9" s="12">
        <v>4.600743921038468</v>
      </c>
    </row>
    <row r="10" spans="1:7" ht="13.5">
      <c r="A10" s="5" t="s">
        <v>15</v>
      </c>
      <c r="B10" s="12">
        <v>5.980778361064594</v>
      </c>
      <c r="C10" s="12">
        <v>4.923274833044633</v>
      </c>
      <c r="D10" s="12">
        <v>7.234392764686532</v>
      </c>
      <c r="E10" s="12">
        <v>3.8206009608237355</v>
      </c>
      <c r="F10" s="12">
        <v>5.845366930813505</v>
      </c>
      <c r="G10" s="12">
        <v>5.625887702370142</v>
      </c>
    </row>
    <row r="11" spans="1:7" ht="13.5">
      <c r="A11" s="5" t="s">
        <v>16</v>
      </c>
      <c r="B11" s="12">
        <v>-3.4919768396402637</v>
      </c>
      <c r="C11" s="12">
        <v>0.2183389392612784</v>
      </c>
      <c r="D11" s="12">
        <v>-0.798868412919515</v>
      </c>
      <c r="E11" s="12">
        <v>0.3775298025737394</v>
      </c>
      <c r="F11" s="12">
        <v>1.8321758822160399</v>
      </c>
      <c r="G11" s="12">
        <v>-1.1337867709802187</v>
      </c>
    </row>
    <row r="12" spans="1:7" ht="13.5">
      <c r="A12" s="5" t="s">
        <v>17</v>
      </c>
      <c r="B12" s="12">
        <v>1.8595381979315806</v>
      </c>
      <c r="C12" s="12">
        <v>0.7693023187702365</v>
      </c>
      <c r="D12" s="12">
        <v>4.116401326392176</v>
      </c>
      <c r="E12" s="12">
        <v>4.154712538403374</v>
      </c>
      <c r="F12" s="12">
        <v>0.5098245968724151</v>
      </c>
      <c r="G12" s="12">
        <v>2.305822287799596</v>
      </c>
    </row>
    <row r="13" spans="1:7" ht="13.5">
      <c r="A13" s="5" t="s">
        <v>18</v>
      </c>
      <c r="B13" s="12">
        <v>3.7098259240756137</v>
      </c>
      <c r="C13" s="12">
        <v>4.205211106752672</v>
      </c>
      <c r="D13" s="12">
        <v>3.830648534069906</v>
      </c>
      <c r="E13" s="12">
        <v>4.657034495306787</v>
      </c>
      <c r="F13" s="12">
        <v>4.7304275253374275</v>
      </c>
      <c r="G13" s="12">
        <v>4.081139958537172</v>
      </c>
    </row>
    <row r="14" spans="1:7" ht="13.5">
      <c r="A14" s="5" t="s">
        <v>19</v>
      </c>
      <c r="B14" s="12">
        <v>4.177497672222528</v>
      </c>
      <c r="C14" s="12">
        <v>4.512025358900428</v>
      </c>
      <c r="D14" s="12">
        <v>4.707732784150878</v>
      </c>
      <c r="E14" s="12">
        <v>5.96704739916486</v>
      </c>
      <c r="F14" s="12">
        <v>1.3028167152822956</v>
      </c>
      <c r="G14" s="12">
        <v>4.398704876917083</v>
      </c>
    </row>
    <row r="15" spans="1:7" ht="13.5">
      <c r="A15" s="5" t="s">
        <v>20</v>
      </c>
      <c r="B15" s="12">
        <v>3.800129276937805</v>
      </c>
      <c r="C15" s="12">
        <v>3.6402222214298128</v>
      </c>
      <c r="D15" s="12">
        <v>6.658863451953527</v>
      </c>
      <c r="E15" s="12">
        <v>-1.2823707524555055</v>
      </c>
      <c r="F15" s="12">
        <v>-1.770973154862985</v>
      </c>
      <c r="G15" s="12">
        <v>2.99406011045432</v>
      </c>
    </row>
    <row r="16" spans="1:7" ht="13.5">
      <c r="A16" s="5" t="s">
        <v>21</v>
      </c>
      <c r="B16" s="12">
        <v>5.787233090484137</v>
      </c>
      <c r="C16" s="12">
        <v>5.662808831390027</v>
      </c>
      <c r="D16" s="12">
        <v>2.8580728557666797</v>
      </c>
      <c r="E16" s="12">
        <v>7.450223390146771</v>
      </c>
      <c r="F16" s="12">
        <v>7.320536150503432</v>
      </c>
      <c r="G16" s="12">
        <v>5.568726514974716</v>
      </c>
    </row>
    <row r="17" spans="1:7" ht="13.5">
      <c r="A17" s="5" t="s">
        <v>22</v>
      </c>
      <c r="B17" s="12">
        <v>0.09266932735613675</v>
      </c>
      <c r="C17" s="12">
        <v>-2.201082398691671</v>
      </c>
      <c r="D17" s="12">
        <v>0.5938538471883882</v>
      </c>
      <c r="E17" s="12">
        <v>-1.1032536909116395</v>
      </c>
      <c r="F17" s="12">
        <v>0.27570803657164195</v>
      </c>
      <c r="G17" s="12">
        <v>-0.4802299740974186</v>
      </c>
    </row>
    <row r="18" spans="1:7" ht="13.5">
      <c r="A18" s="5" t="s">
        <v>23</v>
      </c>
      <c r="B18" s="12">
        <v>-4.368177455459853</v>
      </c>
      <c r="C18" s="12">
        <v>-4.973350544586579</v>
      </c>
      <c r="D18" s="12">
        <v>-6.267688815818352</v>
      </c>
      <c r="E18" s="12">
        <v>-5.090839294688977</v>
      </c>
      <c r="F18" s="12">
        <v>-4.968807655933992</v>
      </c>
      <c r="G18" s="12">
        <v>-5.033890533834566</v>
      </c>
    </row>
    <row r="19" spans="1:7" ht="13.5">
      <c r="A19" s="5" t="s">
        <v>24</v>
      </c>
      <c r="B19" s="12">
        <v>9.848186190432786</v>
      </c>
      <c r="C19" s="12">
        <v>15.659162796441173</v>
      </c>
      <c r="D19" s="12">
        <v>19.80751243609786</v>
      </c>
      <c r="E19" s="12">
        <v>9.18555902901276</v>
      </c>
      <c r="F19" s="12">
        <v>12.524753712719367</v>
      </c>
      <c r="G19" s="12">
        <v>13.101346276343076</v>
      </c>
    </row>
    <row r="20" spans="1:7" ht="13.5">
      <c r="A20" s="5" t="s">
        <v>25</v>
      </c>
      <c r="B20" s="12">
        <v>-7.012021689976628</v>
      </c>
      <c r="C20" s="12">
        <v>-10.2195143717518</v>
      </c>
      <c r="D20" s="12">
        <v>-11.556822584919285</v>
      </c>
      <c r="E20" s="12">
        <v>-6.082169991126035</v>
      </c>
      <c r="F20" s="12">
        <v>-6.007732274226525</v>
      </c>
      <c r="G20" s="12">
        <v>-8.401624946631037</v>
      </c>
    </row>
    <row r="21" spans="1:7" ht="13.5">
      <c r="A21" s="5" t="s">
        <v>26</v>
      </c>
      <c r="B21" s="12">
        <v>-4.026292623737739</v>
      </c>
      <c r="C21" s="12">
        <v>-2.8978478385628703</v>
      </c>
      <c r="D21" s="12">
        <v>-1.9043271666075323</v>
      </c>
      <c r="E21" s="12">
        <v>-1.8482089376221076</v>
      </c>
      <c r="F21" s="12">
        <v>-1.54868366981309</v>
      </c>
      <c r="G21" s="12">
        <v>-2.811476893194557</v>
      </c>
    </row>
    <row r="22" spans="1:7" ht="13.5">
      <c r="A22" s="5" t="s">
        <v>27</v>
      </c>
      <c r="B22" s="12">
        <v>0.6662330779581266</v>
      </c>
      <c r="C22" s="12">
        <v>1.326111643856721</v>
      </c>
      <c r="D22" s="12">
        <v>-0.5985287077899857</v>
      </c>
      <c r="E22" s="12">
        <v>2.078523898293015</v>
      </c>
      <c r="F22" s="12">
        <v>2.4634075984050874</v>
      </c>
      <c r="G22" s="12">
        <v>0.9343452458746722</v>
      </c>
    </row>
    <row r="23" spans="1:7" ht="13.5">
      <c r="A23" s="5" t="s">
        <v>28</v>
      </c>
      <c r="B23" s="12">
        <v>-1.3850621797679776</v>
      </c>
      <c r="C23" s="12">
        <v>4.4121209522235025</v>
      </c>
      <c r="D23" s="12">
        <v>2.0790597408502984</v>
      </c>
      <c r="E23" s="12">
        <v>-0.14373178553345095</v>
      </c>
      <c r="F23" s="12">
        <v>-2.446445021095808</v>
      </c>
      <c r="G23" s="12">
        <v>0.6298878526385064</v>
      </c>
    </row>
    <row r="24" spans="1:7" ht="13.5">
      <c r="A24" s="5" t="s">
        <v>29</v>
      </c>
      <c r="B24" s="12">
        <v>1.3784653100086033</v>
      </c>
      <c r="C24" s="12">
        <v>-3.439588420015862</v>
      </c>
      <c r="D24" s="12">
        <v>-0.1924514985566752</v>
      </c>
      <c r="E24" s="12">
        <v>1.0947782492011844</v>
      </c>
      <c r="F24" s="12">
        <v>2.5786454996847583</v>
      </c>
      <c r="G24" s="12">
        <v>0.06620681264970257</v>
      </c>
    </row>
    <row r="25" spans="1:7" ht="13.5">
      <c r="A25" s="5" t="s">
        <v>30</v>
      </c>
      <c r="B25" s="12">
        <v>1.6199215328599608</v>
      </c>
      <c r="C25" s="12">
        <v>1.1389906605162734</v>
      </c>
      <c r="D25" s="12">
        <v>-2.967697137633723</v>
      </c>
      <c r="E25" s="12">
        <v>2.1515998751968906</v>
      </c>
      <c r="F25" s="12">
        <v>0.34197904445696636</v>
      </c>
      <c r="G25" s="12">
        <v>0.5850689959508013</v>
      </c>
    </row>
    <row r="26" spans="1:7" ht="13.5">
      <c r="A26" s="5" t="s">
        <v>31</v>
      </c>
      <c r="B26" s="12">
        <v>-2.671869367103219</v>
      </c>
      <c r="C26" s="12">
        <v>-0.23391120797983522</v>
      </c>
      <c r="D26" s="12">
        <v>0.7807714576469061</v>
      </c>
      <c r="E26" s="12">
        <v>-3.1098198571822735</v>
      </c>
      <c r="F26" s="12">
        <v>-2.247517694332954</v>
      </c>
      <c r="G26" s="12">
        <v>-1.5301562949396081</v>
      </c>
    </row>
    <row r="27" spans="1:7" ht="13.5">
      <c r="A27" s="5" t="s">
        <v>32</v>
      </c>
      <c r="B27" s="12">
        <v>14.576467958167072</v>
      </c>
      <c r="C27" s="12">
        <v>18.44619722589004</v>
      </c>
      <c r="D27" s="12">
        <v>29.770011054477674</v>
      </c>
      <c r="E27" s="12">
        <v>13.551995814879028</v>
      </c>
      <c r="F27" s="12">
        <v>13.100087114606051</v>
      </c>
      <c r="G27" s="12">
        <v>18.096845457730087</v>
      </c>
    </row>
    <row r="28" spans="1:7" ht="13.5">
      <c r="A28" s="5" t="s">
        <v>33</v>
      </c>
      <c r="B28" s="12">
        <v>-5.247751183145877</v>
      </c>
      <c r="C28" s="12">
        <v>-10.132222961775067</v>
      </c>
      <c r="D28" s="12">
        <v>-5.754301711111618</v>
      </c>
      <c r="E28" s="12">
        <v>-2.33437884873086</v>
      </c>
      <c r="F28" s="12">
        <v>-5.979714321882354</v>
      </c>
      <c r="G28" s="12">
        <v>-6.005615454798409</v>
      </c>
    </row>
    <row r="29" spans="1:7" ht="13.5">
      <c r="A29" s="5" t="s">
        <v>34</v>
      </c>
      <c r="B29" s="12">
        <v>3.419759212743049</v>
      </c>
      <c r="C29" s="12">
        <v>5.313810192882496</v>
      </c>
      <c r="D29" s="12">
        <v>0.2325946207892945</v>
      </c>
      <c r="E29" s="12">
        <v>2.2199359221057797</v>
      </c>
      <c r="F29" s="12">
        <v>5.463495349380352</v>
      </c>
      <c r="G29" s="12">
        <v>3.0876715904228744</v>
      </c>
    </row>
    <row r="30" spans="1:7" ht="13.5">
      <c r="A30" s="5" t="s">
        <v>35</v>
      </c>
      <c r="B30" s="12">
        <v>6.872780143037096</v>
      </c>
      <c r="C30" s="12">
        <v>10.31585072412907</v>
      </c>
      <c r="D30" s="12">
        <v>2.0009587902676915</v>
      </c>
      <c r="E30" s="12">
        <v>1.4271550634802552</v>
      </c>
      <c r="F30" s="12">
        <v>-0.7535563003666667</v>
      </c>
      <c r="G30" s="12">
        <v>5.050083771022671</v>
      </c>
    </row>
    <row r="31" spans="1:7" ht="13.5">
      <c r="A31" s="5" t="s">
        <v>36</v>
      </c>
      <c r="B31" s="12">
        <v>-9.224635175911967</v>
      </c>
      <c r="C31" s="12">
        <v>-10.690532013541535</v>
      </c>
      <c r="D31" s="12">
        <v>-5.96987671453347</v>
      </c>
      <c r="E31" s="12">
        <v>-1.2777324201053242</v>
      </c>
      <c r="F31" s="12">
        <v>-0.46548030491471065</v>
      </c>
      <c r="G31" s="12">
        <v>-6.943358779729329</v>
      </c>
    </row>
    <row r="32" spans="1:7" ht="13.5">
      <c r="A32" s="5" t="s">
        <v>37</v>
      </c>
      <c r="B32" s="12">
        <v>0.17707654278162968</v>
      </c>
      <c r="C32" s="12">
        <v>-0.6295213921617833</v>
      </c>
      <c r="D32" s="12">
        <v>-0.6672026583726693</v>
      </c>
      <c r="E32" s="12">
        <v>-1.9957050389689788</v>
      </c>
      <c r="F32" s="12">
        <v>-2.493240948004925</v>
      </c>
      <c r="G32" s="12">
        <v>-0.7556708453349689</v>
      </c>
    </row>
    <row r="33" spans="1:7" ht="13.5">
      <c r="A33" s="5" t="s">
        <v>38</v>
      </c>
      <c r="B33" s="12">
        <v>4.5963061014632</v>
      </c>
      <c r="C33" s="12">
        <v>2.845306860821933</v>
      </c>
      <c r="D33" s="12">
        <v>3.4082200516236982</v>
      </c>
      <c r="E33" s="12">
        <v>3.8564378684116116</v>
      </c>
      <c r="F33" s="12">
        <v>5.517658546221459</v>
      </c>
      <c r="G33" s="12">
        <v>3.932452573089748</v>
      </c>
    </row>
    <row r="34" spans="1:7" ht="13.5">
      <c r="A34" s="5" t="s">
        <v>39</v>
      </c>
      <c r="B34" s="12">
        <v>2.4440863111452713</v>
      </c>
      <c r="C34" s="12">
        <v>2.476957028669612</v>
      </c>
      <c r="D34" s="12">
        <v>5.690559657521968</v>
      </c>
      <c r="E34" s="12">
        <v>3.7057532719840904</v>
      </c>
      <c r="F34" s="12">
        <v>2.5033388784039943</v>
      </c>
      <c r="G34" s="12">
        <v>3.331791594907511</v>
      </c>
    </row>
    <row r="35" spans="1:7" ht="13.5">
      <c r="A35" s="14" t="s">
        <v>40</v>
      </c>
      <c r="B35" s="12">
        <v>-0.5640885021848933</v>
      </c>
      <c r="C35" s="12">
        <v>1.0873620440682388</v>
      </c>
      <c r="D35" s="12">
        <v>-2.5117440827240998</v>
      </c>
      <c r="E35" s="12">
        <v>-2.384483693279053</v>
      </c>
      <c r="F35" s="12">
        <v>-0.20143726304542553</v>
      </c>
      <c r="G35" s="12">
        <v>-0.9015786739078496</v>
      </c>
    </row>
    <row r="36" spans="1:7" ht="13.5">
      <c r="A36" s="14" t="s">
        <v>41</v>
      </c>
      <c r="B36" s="12">
        <v>2.016235698391419</v>
      </c>
      <c r="C36" s="12">
        <v>-0.4246501925407721</v>
      </c>
      <c r="D36" s="12">
        <v>1.8215199769635233</v>
      </c>
      <c r="E36" s="12">
        <v>3.6341406513506187</v>
      </c>
      <c r="F36" s="12">
        <v>2.2595118963295353</v>
      </c>
      <c r="G36" s="12">
        <v>1.7420412985043598</v>
      </c>
    </row>
    <row r="37" spans="1:7" ht="13.5">
      <c r="A37" s="14" t="s">
        <v>42</v>
      </c>
      <c r="B37" s="12">
        <v>1.142212014313042</v>
      </c>
      <c r="C37" s="12">
        <v>-0.08339164501427279</v>
      </c>
      <c r="D37" s="12">
        <v>2.108815714018686</v>
      </c>
      <c r="E37" s="12">
        <v>-0.39550247683675516</v>
      </c>
      <c r="F37" s="12">
        <v>-1.3491971619484688</v>
      </c>
      <c r="G37" s="12">
        <v>0.6225582141958149</v>
      </c>
    </row>
    <row r="38" spans="1:7" ht="13.5">
      <c r="A38" s="14" t="s">
        <v>43</v>
      </c>
      <c r="B38" s="12">
        <v>0.9877299773881772</v>
      </c>
      <c r="C38" s="12">
        <v>3.075203431607231</v>
      </c>
      <c r="D38" s="12">
        <v>1.1337071434389048</v>
      </c>
      <c r="E38" s="12">
        <v>1.595264715229815</v>
      </c>
      <c r="F38" s="12">
        <v>1.3797691466643758</v>
      </c>
      <c r="G38" s="12">
        <v>1.581852271423435</v>
      </c>
    </row>
    <row r="39" spans="1:7" ht="13.5">
      <c r="A39" s="5" t="s">
        <v>44</v>
      </c>
      <c r="B39" s="12">
        <v>-3.530953325298394</v>
      </c>
      <c r="C39" s="12">
        <v>-3.2326809447886156</v>
      </c>
      <c r="D39" s="12">
        <v>-1.1451459638986206</v>
      </c>
      <c r="E39" s="12">
        <v>-5.845307519548524</v>
      </c>
      <c r="F39" s="12">
        <v>-4.3372209948434515</v>
      </c>
      <c r="G39" s="12">
        <v>-3.417254730794254</v>
      </c>
    </row>
    <row r="40" spans="1:7" ht="13.5">
      <c r="A40" s="5" t="s">
        <v>45</v>
      </c>
      <c r="B40" s="12">
        <v>5.3814083640194905</v>
      </c>
      <c r="C40" s="12">
        <v>3.7434436678704968</v>
      </c>
      <c r="D40" s="12">
        <v>3.468868877450024</v>
      </c>
      <c r="E40" s="12">
        <v>9.184138853446546</v>
      </c>
      <c r="F40" s="12">
        <v>10.77019848680177</v>
      </c>
      <c r="G40" s="12">
        <v>5.676892993320828</v>
      </c>
    </row>
    <row r="41" spans="1:7" ht="13.5">
      <c r="A41" s="5" t="s">
        <v>46</v>
      </c>
      <c r="B41" s="12">
        <v>1.9094660107200707</v>
      </c>
      <c r="C41" s="12">
        <v>0.9446128952288567</v>
      </c>
      <c r="D41" s="12">
        <v>-0.018152779320787227</v>
      </c>
      <c r="E41" s="12">
        <v>-1.4169229297264</v>
      </c>
      <c r="F41" s="12">
        <v>-1.0468602672742637</v>
      </c>
      <c r="G41" s="12">
        <v>0.5027355149355922</v>
      </c>
    </row>
    <row r="42" spans="1:7" ht="13.5">
      <c r="A42" s="5" t="s">
        <v>47</v>
      </c>
      <c r="B42" s="12">
        <v>-0.837822388666607</v>
      </c>
      <c r="C42" s="12">
        <v>-0.4836915878406306</v>
      </c>
      <c r="D42" s="12">
        <v>-1.2461241412995636</v>
      </c>
      <c r="E42" s="12">
        <v>0.4070840124525062</v>
      </c>
      <c r="F42" s="12">
        <v>1.4506851091615658</v>
      </c>
      <c r="G42" s="12">
        <v>-0.45508898496459005</v>
      </c>
    </row>
    <row r="43" spans="1:7" ht="13.5">
      <c r="A43" s="5" t="s">
        <v>48</v>
      </c>
      <c r="B43" s="12">
        <v>3.2665980531899805</v>
      </c>
      <c r="C43" s="12">
        <v>2.416975655847004</v>
      </c>
      <c r="D43" s="12">
        <v>0.7152787323623723</v>
      </c>
      <c r="E43" s="12">
        <v>0.10263750792242489</v>
      </c>
      <c r="F43" s="12">
        <v>-0.9785290306394171</v>
      </c>
      <c r="G43" s="12">
        <v>1.6808350471100333</v>
      </c>
    </row>
    <row r="44" spans="1:7" ht="13.5">
      <c r="A44" s="5" t="s">
        <v>49</v>
      </c>
      <c r="B44" s="12">
        <v>-1.9429911968994813</v>
      </c>
      <c r="C44" s="12">
        <v>-0.4572071126106915</v>
      </c>
      <c r="D44" s="12">
        <v>-0.45256795758538787</v>
      </c>
      <c r="E44" s="12">
        <v>0.6108860752859695</v>
      </c>
      <c r="F44" s="12">
        <v>-3.4293604365183925</v>
      </c>
      <c r="G44" s="12">
        <v>-1.0385081213189555</v>
      </c>
    </row>
    <row r="45" spans="1:7" ht="13.5">
      <c r="A45" s="5" t="s">
        <v>50</v>
      </c>
      <c r="B45" s="12">
        <v>-6.749403466966777</v>
      </c>
      <c r="C45" s="12">
        <v>-5.231052084094122</v>
      </c>
      <c r="D45" s="12">
        <v>-6.588118882149385</v>
      </c>
      <c r="E45" s="12">
        <v>-5.587932675724535</v>
      </c>
      <c r="F45" s="12">
        <v>-3.3747858108172024</v>
      </c>
      <c r="G45" s="12">
        <v>-5.932940941831484</v>
      </c>
    </row>
    <row r="46" spans="1:7" ht="13.5">
      <c r="A46" s="5" t="s">
        <v>51</v>
      </c>
      <c r="B46" s="12">
        <v>6.189316948054204</v>
      </c>
      <c r="C46" s="12">
        <v>4.870740571328141</v>
      </c>
      <c r="D46" s="12">
        <v>4.498267299079776</v>
      </c>
      <c r="E46" s="12">
        <v>4.804950383476231</v>
      </c>
      <c r="F46" s="12">
        <v>5.554765172743823</v>
      </c>
      <c r="G46" s="12">
        <v>5.2833878365971225</v>
      </c>
    </row>
    <row r="47" spans="1:7" ht="13.5">
      <c r="A47" s="14" t="s">
        <v>52</v>
      </c>
      <c r="B47" s="12">
        <v>-1.628830853552852</v>
      </c>
      <c r="C47" s="12">
        <v>-2.067752777269307</v>
      </c>
      <c r="D47" s="12">
        <v>0.9235405991651915</v>
      </c>
      <c r="E47" s="12">
        <v>0.36472948602232225</v>
      </c>
      <c r="F47" s="12">
        <v>-2.733983525742534</v>
      </c>
      <c r="G47" s="12">
        <v>-0.9676910315872809</v>
      </c>
    </row>
    <row r="48" spans="1:7" ht="13.5">
      <c r="A48" s="14" t="s">
        <v>53</v>
      </c>
      <c r="B48" s="12">
        <v>-2.2778357672225655</v>
      </c>
      <c r="C48" s="12">
        <v>-3.024723027576583</v>
      </c>
      <c r="D48" s="12">
        <v>-4.08697061365599</v>
      </c>
      <c r="E48" s="12">
        <v>-6.406190446011985</v>
      </c>
      <c r="F48" s="12">
        <v>-4.113618609535936</v>
      </c>
      <c r="G48" s="12">
        <v>-3.645741301473367</v>
      </c>
    </row>
    <row r="49" spans="1:7" ht="13.5">
      <c r="A49" s="14" t="s">
        <v>54</v>
      </c>
      <c r="B49" s="12">
        <v>-2.5049225065020786</v>
      </c>
      <c r="C49" s="12">
        <v>-2.1198064181688214</v>
      </c>
      <c r="D49" s="12">
        <v>0.019410463618303984</v>
      </c>
      <c r="E49" s="12">
        <v>-0.11500524628030684</v>
      </c>
      <c r="F49" s="12">
        <v>0.1126248862548507</v>
      </c>
      <c r="G49" s="12">
        <v>-1.303888494663368</v>
      </c>
    </row>
    <row r="50" spans="1:7" ht="13.5">
      <c r="A50" s="14" t="s">
        <v>55</v>
      </c>
      <c r="B50" s="12">
        <v>-1.3487769959799114</v>
      </c>
      <c r="C50" s="12">
        <v>-4.6906057187971095</v>
      </c>
      <c r="D50" s="12">
        <v>-4.245461376225594</v>
      </c>
      <c r="E50" s="12">
        <v>-2.2784540567028175</v>
      </c>
      <c r="F50" s="12">
        <v>-4.343641544951156</v>
      </c>
      <c r="G50" s="12">
        <v>-3.047935235867444</v>
      </c>
    </row>
    <row r="51" spans="1:7" ht="13.5">
      <c r="A51" s="5" t="s">
        <v>56</v>
      </c>
      <c r="B51" s="12">
        <v>-6.743334450391527</v>
      </c>
      <c r="C51" s="12">
        <v>-3.8927106044457136</v>
      </c>
      <c r="D51" s="12">
        <v>-4.3099556063971285</v>
      </c>
      <c r="E51" s="12">
        <v>-2.4280039654673926</v>
      </c>
      <c r="F51" s="12">
        <v>-1.3678588146159265</v>
      </c>
      <c r="G51" s="12">
        <v>-4.508159324322322</v>
      </c>
    </row>
    <row r="52" spans="1:7" ht="13.5">
      <c r="A52" s="5" t="s">
        <v>57</v>
      </c>
      <c r="B52" s="12">
        <v>-4.168665199550105</v>
      </c>
      <c r="C52" s="12">
        <v>-6.230815955135184</v>
      </c>
      <c r="D52" s="12">
        <v>-4.1976883718071685</v>
      </c>
      <c r="E52" s="12">
        <v>-4.764974647437851</v>
      </c>
      <c r="F52" s="12">
        <v>-0.9066224513844885</v>
      </c>
      <c r="G52" s="12">
        <v>-4.42351133794421</v>
      </c>
    </row>
    <row r="53" spans="1:7" ht="13.5">
      <c r="A53" s="5" t="s">
        <v>58</v>
      </c>
      <c r="B53" s="12">
        <v>-0.9837622386333394</v>
      </c>
      <c r="C53" s="12">
        <v>-2.2258491484271623</v>
      </c>
      <c r="D53" s="12">
        <v>-3.3464200878178203</v>
      </c>
      <c r="E53" s="12">
        <v>0.7457734146143601</v>
      </c>
      <c r="F53" s="12">
        <v>-3.472641988988477</v>
      </c>
      <c r="G53" s="12">
        <v>-1.650882421221235</v>
      </c>
    </row>
    <row r="54" spans="1:7" ht="13.5">
      <c r="A54" s="5" t="s">
        <v>59</v>
      </c>
      <c r="B54" s="12">
        <v>-5.858823475434276</v>
      </c>
      <c r="C54" s="12">
        <v>-5.664750672119791</v>
      </c>
      <c r="D54" s="12">
        <v>-6.3881132336138275</v>
      </c>
      <c r="E54" s="12">
        <v>-6.001240193966026</v>
      </c>
      <c r="F54" s="12">
        <v>-6.074059328494557</v>
      </c>
      <c r="G54" s="12">
        <v>-5.970654785359172</v>
      </c>
    </row>
    <row r="55" spans="1:7" ht="13.5">
      <c r="A55" s="5" t="s">
        <v>60</v>
      </c>
      <c r="B55" s="12">
        <v>-7.719742145933709</v>
      </c>
      <c r="C55" s="12">
        <v>-6.151852895567329</v>
      </c>
      <c r="D55" s="12">
        <v>-3.1841357305185696</v>
      </c>
      <c r="E55" s="12">
        <v>-2.266543188220215</v>
      </c>
      <c r="F55" s="12">
        <v>-1.182919162349038</v>
      </c>
      <c r="G55" s="12">
        <v>-4.986343228060837</v>
      </c>
    </row>
    <row r="56" spans="1:7" ht="13.5">
      <c r="A56" s="5" t="s">
        <v>61</v>
      </c>
      <c r="B56" s="12">
        <v>4.169195780531049</v>
      </c>
      <c r="C56" s="12">
        <v>4.756414044510227</v>
      </c>
      <c r="D56" s="12">
        <v>-2.1706868440498224</v>
      </c>
      <c r="E56" s="12">
        <v>-1.5794231428853989</v>
      </c>
      <c r="F56" s="12">
        <v>-0.2364140353246924</v>
      </c>
      <c r="G56" s="12">
        <v>1.5663903297981434</v>
      </c>
    </row>
    <row r="57" spans="1:7" ht="13.5">
      <c r="A57" s="5" t="s">
        <v>62</v>
      </c>
      <c r="B57" s="12">
        <v>-4.794299655111241</v>
      </c>
      <c r="C57" s="12">
        <v>-5.4213701081786745</v>
      </c>
      <c r="D57" s="12">
        <v>0.8374103112104322</v>
      </c>
      <c r="E57" s="12">
        <v>4.71286030174847</v>
      </c>
      <c r="F57" s="12">
        <v>3.866677804926108</v>
      </c>
      <c r="G57" s="12">
        <v>-1.4132899625419078</v>
      </c>
    </row>
    <row r="58" spans="1:7" ht="13.5">
      <c r="A58" s="5" t="s">
        <v>63</v>
      </c>
      <c r="B58" s="12">
        <v>2.077744157188784</v>
      </c>
      <c r="C58" s="12">
        <v>2.6382363518250416</v>
      </c>
      <c r="D58" s="12">
        <v>3.898363189066737</v>
      </c>
      <c r="E58" s="12">
        <v>-1.4789135488710117</v>
      </c>
      <c r="F58" s="12">
        <v>-0.5807789316429202</v>
      </c>
      <c r="G58" s="12">
        <v>1.6649740396728947</v>
      </c>
    </row>
    <row r="59" spans="1:7" ht="13.5">
      <c r="A59" s="5" t="s">
        <v>64</v>
      </c>
      <c r="B59" s="12">
        <v>-0.1381215601762896</v>
      </c>
      <c r="C59" s="12">
        <v>1.4963571198012626</v>
      </c>
      <c r="D59" s="12">
        <v>-3.1186077104242824</v>
      </c>
      <c r="E59" s="12">
        <v>-2.4738864066974537</v>
      </c>
      <c r="F59" s="12">
        <v>-1.8971574225420533</v>
      </c>
      <c r="G59" s="12">
        <v>-1.0045507817824029</v>
      </c>
    </row>
    <row r="60" spans="1:7" ht="13.5">
      <c r="A60" s="5" t="s">
        <v>65</v>
      </c>
      <c r="B60" s="12">
        <v>2.5887094997853657</v>
      </c>
      <c r="C60" s="12">
        <v>1.223492305678885</v>
      </c>
      <c r="D60" s="12">
        <v>4.074911057671165</v>
      </c>
      <c r="E60" s="12">
        <v>5.660191752756607</v>
      </c>
      <c r="F60" s="12">
        <v>-0.7947710888327022</v>
      </c>
      <c r="G60" s="12">
        <v>2.844472249486415</v>
      </c>
    </row>
    <row r="61" spans="1:7" ht="13.5">
      <c r="A61" s="5" t="s">
        <v>66</v>
      </c>
      <c r="B61" s="12">
        <v>-3.9964921070584936</v>
      </c>
      <c r="C61" s="12">
        <v>-4.3761217346836165</v>
      </c>
      <c r="D61" s="12">
        <v>-4.90223275280988</v>
      </c>
      <c r="E61" s="12">
        <v>-12.350973494247148</v>
      </c>
      <c r="F61" s="12">
        <v>-13.08293915665016</v>
      </c>
      <c r="G61" s="12">
        <v>-6.535864949814986</v>
      </c>
    </row>
    <row r="62" spans="1:7" ht="13.5">
      <c r="A62" s="5" t="s">
        <v>67</v>
      </c>
      <c r="B62" s="12">
        <v>1.0845013771467114</v>
      </c>
      <c r="C62" s="12">
        <v>2.0243909711535646</v>
      </c>
      <c r="D62" s="12">
        <v>-0.03083575653223751</v>
      </c>
      <c r="E62" s="12">
        <v>3.9763607193446173</v>
      </c>
      <c r="F62" s="12">
        <v>7.519143585436241</v>
      </c>
      <c r="G62" s="12">
        <v>2.0445062134560525</v>
      </c>
    </row>
    <row r="63" spans="1:7" ht="13.5">
      <c r="A63" s="5" t="s">
        <v>68</v>
      </c>
      <c r="B63" s="12">
        <v>-0.41493437759146795</v>
      </c>
      <c r="C63" s="12">
        <v>-1.688317759318008</v>
      </c>
      <c r="D63" s="12">
        <v>2.723476878758643</v>
      </c>
      <c r="E63" s="12">
        <v>-0.24941783894967232</v>
      </c>
      <c r="F63" s="12">
        <v>4.099895867169649</v>
      </c>
      <c r="G63" s="12">
        <v>0.37860912316406636</v>
      </c>
    </row>
    <row r="64" spans="1:7" ht="13.5">
      <c r="A64" s="5" t="s">
        <v>69</v>
      </c>
      <c r="B64" s="12">
        <v>1.350691939140568</v>
      </c>
      <c r="C64" s="12">
        <v>0.4174908235298998</v>
      </c>
      <c r="D64" s="12">
        <v>-0.75970259924519</v>
      </c>
      <c r="E64" s="12">
        <v>1.5625728257594105</v>
      </c>
      <c r="F64" s="12">
        <v>11.471935576275948</v>
      </c>
      <c r="G64" s="12">
        <v>1.6443491608884517</v>
      </c>
    </row>
    <row r="65" spans="1:7" ht="13.5">
      <c r="A65" s="5" t="s">
        <v>70</v>
      </c>
      <c r="B65" s="12">
        <v>1.3884267203285166</v>
      </c>
      <c r="C65" s="12">
        <v>0.8335241923297882</v>
      </c>
      <c r="D65" s="12">
        <v>-0.5012569730659527</v>
      </c>
      <c r="E65" s="12">
        <v>-1.1411846590410721</v>
      </c>
      <c r="F65" s="12">
        <v>-11.122220466494953</v>
      </c>
      <c r="G65" s="12">
        <v>-0.7416425656376892</v>
      </c>
    </row>
    <row r="66" spans="1:7" ht="13.5">
      <c r="A66" s="5" t="s">
        <v>71</v>
      </c>
      <c r="B66" s="12">
        <v>-0.5515656597179532</v>
      </c>
      <c r="C66" s="12">
        <v>-0.18906811732552536</v>
      </c>
      <c r="D66" s="12">
        <v>2.0373824645047534</v>
      </c>
      <c r="E66" s="12">
        <v>3.08372603003279</v>
      </c>
      <c r="F66" s="12">
        <v>1.251829345040339</v>
      </c>
      <c r="G66" s="12">
        <v>0.8225481119423179</v>
      </c>
    </row>
    <row r="67" spans="1:7" ht="13.5">
      <c r="A67" s="5" t="s">
        <v>72</v>
      </c>
      <c r="B67" s="12">
        <v>-16.99088067046279</v>
      </c>
      <c r="C67" s="12">
        <v>-19.09329201127506</v>
      </c>
      <c r="D67" s="12">
        <v>-21.734909290804346</v>
      </c>
      <c r="E67" s="12">
        <v>-17.484109249259106</v>
      </c>
      <c r="F67" s="12">
        <v>-18.277174589310974</v>
      </c>
      <c r="G67" s="12">
        <v>-18.593163574263272</v>
      </c>
    </row>
    <row r="68" spans="1:7" ht="13.5">
      <c r="A68" s="5" t="s">
        <v>73</v>
      </c>
      <c r="B68" s="12">
        <v>-7.154337090925883</v>
      </c>
      <c r="C68" s="12">
        <v>-8.615725003885476</v>
      </c>
      <c r="D68" s="12">
        <v>-2.8413884117425035</v>
      </c>
      <c r="E68" s="12">
        <v>-3.8391717899843774</v>
      </c>
      <c r="F68" s="12">
        <v>-4.971270875792163</v>
      </c>
      <c r="G68" s="12">
        <v>-5.811664852174117</v>
      </c>
    </row>
    <row r="69" spans="1:7" ht="13.5">
      <c r="A69" s="5" t="s">
        <v>74</v>
      </c>
      <c r="B69" s="12">
        <v>-2.3583301916865276</v>
      </c>
      <c r="C69" s="12">
        <v>0.22165850124999248</v>
      </c>
      <c r="D69" s="12">
        <v>-2.2845346156644015</v>
      </c>
      <c r="E69" s="12">
        <v>-0.24660418296967176</v>
      </c>
      <c r="F69" s="12">
        <v>-2.6524820198379255</v>
      </c>
      <c r="G69" s="12">
        <v>-1.4959704081834229</v>
      </c>
    </row>
    <row r="70" spans="1:7" ht="13.5">
      <c r="A70" s="5" t="s">
        <v>75</v>
      </c>
      <c r="B70" s="12">
        <v>-1.8086422704476066</v>
      </c>
      <c r="C70" s="12">
        <v>0.9504593695539573</v>
      </c>
      <c r="D70" s="12">
        <v>-0.8519443448951881</v>
      </c>
      <c r="E70" s="12">
        <v>-1.342213942425181</v>
      </c>
      <c r="F70" s="12">
        <v>-1.7184121545241595</v>
      </c>
      <c r="G70" s="12">
        <v>-0.9812297226715663</v>
      </c>
    </row>
    <row r="71" spans="1:7" ht="13.5">
      <c r="A71" s="5" t="s">
        <v>76</v>
      </c>
      <c r="B71" s="12">
        <v>-0.5795794671796459</v>
      </c>
      <c r="C71" s="12">
        <v>-3.0284890766128743</v>
      </c>
      <c r="D71" s="12">
        <v>-5.934252382810094</v>
      </c>
      <c r="E71" s="12">
        <v>-1.5893468887853597</v>
      </c>
      <c r="F71" s="12">
        <v>-1.8727657515459677</v>
      </c>
      <c r="G71" s="12">
        <v>-2.4581261609562732</v>
      </c>
    </row>
    <row r="72" spans="1:7" ht="13.5">
      <c r="A72" s="5" t="s">
        <v>77</v>
      </c>
      <c r="B72" s="12">
        <v>-2.009977912532351</v>
      </c>
      <c r="C72" s="12">
        <v>-0.5497789156528641</v>
      </c>
      <c r="D72" s="12">
        <v>1.4714305293660594</v>
      </c>
      <c r="E72" s="12">
        <v>-2.7693922856707283</v>
      </c>
      <c r="F72" s="12">
        <v>-4.20313266237717</v>
      </c>
      <c r="G72" s="12">
        <v>-1.3603795140888673</v>
      </c>
    </row>
    <row r="73" spans="1:7" ht="13.5">
      <c r="A73" s="5" t="s">
        <v>161</v>
      </c>
      <c r="B73" s="12">
        <v>-1.5122164868208898</v>
      </c>
      <c r="C73" s="12">
        <v>-1.2486729624192445</v>
      </c>
      <c r="D73" s="12">
        <v>-2.261723917897604</v>
      </c>
      <c r="E73" s="12">
        <v>-1.8141373577217013</v>
      </c>
      <c r="F73" s="12">
        <v>-2.274495951853517</v>
      </c>
      <c r="G73" s="12">
        <v>-1.7300612413041798</v>
      </c>
    </row>
    <row r="74" spans="1:7" ht="13.5">
      <c r="A74" s="5" t="s">
        <v>162</v>
      </c>
      <c r="B74" s="12">
        <v>-1.8562161167672664</v>
      </c>
      <c r="C74" s="12">
        <v>-3.1413521585778743</v>
      </c>
      <c r="D74" s="12">
        <v>-2.167887422956942</v>
      </c>
      <c r="E74" s="12">
        <v>-4.184170247028194</v>
      </c>
      <c r="F74" s="12">
        <v>-2.4131113922876235</v>
      </c>
      <c r="G74" s="12">
        <v>-2.640588110361113</v>
      </c>
    </row>
    <row r="75" spans="1:7" ht="13.5">
      <c r="A75" s="5" t="s">
        <v>163</v>
      </c>
      <c r="B75" s="12">
        <v>5.0739155972724665</v>
      </c>
      <c r="C75" s="12">
        <v>5.7792395957046505</v>
      </c>
      <c r="D75" s="12">
        <v>8.092044415269266</v>
      </c>
      <c r="E75" s="12">
        <v>2.749414396819559</v>
      </c>
      <c r="F75" s="12">
        <v>6.215673551403204</v>
      </c>
      <c r="G75" s="12">
        <v>5.513986819106429</v>
      </c>
    </row>
    <row r="76" spans="1:7" ht="13.5">
      <c r="A76" s="5" t="s">
        <v>164</v>
      </c>
      <c r="B76" s="12">
        <v>-4.235471320444894</v>
      </c>
      <c r="C76" s="12">
        <v>-3.6599847762855795</v>
      </c>
      <c r="D76" s="12">
        <v>-4.883217205788556</v>
      </c>
      <c r="E76" s="12">
        <v>-1.5586540583101203</v>
      </c>
      <c r="F76" s="12">
        <v>-8.991690455387099</v>
      </c>
      <c r="G76" s="12">
        <v>-4.196596195383073</v>
      </c>
    </row>
    <row r="77" spans="1:7" ht="13.5">
      <c r="A77" s="5" t="s">
        <v>165</v>
      </c>
      <c r="B77" s="12">
        <v>2.771073445155063</v>
      </c>
      <c r="C77" s="12">
        <v>4.037495219549774</v>
      </c>
      <c r="D77" s="12">
        <v>4.060370180089714</v>
      </c>
      <c r="E77" s="12">
        <v>5.340178183122155</v>
      </c>
      <c r="F77" s="12">
        <v>9.796115972205756</v>
      </c>
      <c r="G77" s="12">
        <v>4.307942020309612</v>
      </c>
    </row>
    <row r="78" spans="1:7" ht="13.5">
      <c r="A78" s="5" t="s">
        <v>166</v>
      </c>
      <c r="B78" s="12">
        <v>0.7890560420342465</v>
      </c>
      <c r="C78" s="12">
        <v>1.8285424480840597</v>
      </c>
      <c r="D78" s="12">
        <v>0.25939360705740694</v>
      </c>
      <c r="E78" s="12">
        <v>-0.5133178070763662</v>
      </c>
      <c r="F78" s="12">
        <v>-2.450070367466883</v>
      </c>
      <c r="G78" s="12">
        <v>0.38375119926200785</v>
      </c>
    </row>
    <row r="79" spans="1:7" ht="13.5">
      <c r="A79" s="5" t="s">
        <v>167</v>
      </c>
      <c r="B79" s="12">
        <v>-2.856385055298842</v>
      </c>
      <c r="C79" s="12">
        <v>-1.2222093062605168</v>
      </c>
      <c r="D79" s="12">
        <v>-2.3871114363727592</v>
      </c>
      <c r="E79" s="12">
        <v>-1.6801814841326763</v>
      </c>
      <c r="F79" s="12">
        <v>-2.295120327542773</v>
      </c>
      <c r="G79" s="12">
        <v>-2.1732949586970447</v>
      </c>
    </row>
    <row r="80" spans="1:7" ht="13.5">
      <c r="A80" s="5" t="s">
        <v>168</v>
      </c>
      <c r="B80" s="12">
        <v>5.1970999095183865</v>
      </c>
      <c r="C80" s="12">
        <v>5.531225758608673</v>
      </c>
      <c r="D80" s="12">
        <v>2.3858684584677365</v>
      </c>
      <c r="E80" s="12">
        <v>-0.18199836216618456</v>
      </c>
      <c r="F80" s="12">
        <v>3.365959146763352</v>
      </c>
      <c r="G80" s="12">
        <v>3.584455273746629</v>
      </c>
    </row>
    <row r="81" spans="1:7" ht="13.5">
      <c r="A81" s="5" t="s">
        <v>169</v>
      </c>
      <c r="B81" s="12">
        <v>6.1783104698678235</v>
      </c>
      <c r="C81" s="12">
        <v>3.7807850021793517</v>
      </c>
      <c r="D81" s="12">
        <v>6.24373906511518</v>
      </c>
      <c r="E81" s="12">
        <v>7.56032262613058</v>
      </c>
      <c r="F81" s="12">
        <v>7.2959618188958855</v>
      </c>
      <c r="G81" s="12">
        <v>6.016551614441761</v>
      </c>
    </row>
    <row r="82" spans="1:7" ht="13.5">
      <c r="A82" s="5" t="s">
        <v>78</v>
      </c>
      <c r="B82" s="12">
        <v>1.7434507184881864</v>
      </c>
      <c r="C82" s="12">
        <v>2.4083385875637444</v>
      </c>
      <c r="D82" s="12">
        <v>2.8077591392086876</v>
      </c>
      <c r="E82" s="12">
        <v>1.6024918990963584</v>
      </c>
      <c r="F82" s="12">
        <v>2.207554712330264</v>
      </c>
      <c r="G82" s="12">
        <v>2.1103476058787445</v>
      </c>
    </row>
    <row r="83" spans="1:7" ht="13.5">
      <c r="A83" s="11" t="s">
        <v>170</v>
      </c>
      <c r="B83" s="12">
        <v>6.3986310444875585</v>
      </c>
      <c r="C83" s="12">
        <v>6.688273565907749</v>
      </c>
      <c r="D83" s="12">
        <v>4.018085637895171</v>
      </c>
      <c r="E83" s="12">
        <v>6.684142613376361</v>
      </c>
      <c r="F83" s="12">
        <v>2.754260091041784</v>
      </c>
      <c r="G83" s="12">
        <v>5.7183868724007745</v>
      </c>
    </row>
    <row r="84" spans="1:7" ht="13.5">
      <c r="A84" s="11" t="s">
        <v>79</v>
      </c>
      <c r="B84" s="12">
        <v>4.846878236680016</v>
      </c>
      <c r="C84" s="12">
        <v>7.516109315522466</v>
      </c>
      <c r="D84" s="12">
        <v>5.3154023968235125</v>
      </c>
      <c r="E84" s="12">
        <v>3.768149787441132</v>
      </c>
      <c r="F84" s="12">
        <v>5.602814327666138</v>
      </c>
      <c r="G84" s="12">
        <v>5.368520810773907</v>
      </c>
    </row>
    <row r="85" spans="1:7" ht="13.5">
      <c r="A85" s="11" t="s">
        <v>155</v>
      </c>
      <c r="B85" s="12">
        <v>6.658443971284068</v>
      </c>
      <c r="C85" s="12">
        <v>9.815972743713546</v>
      </c>
      <c r="D85" s="12">
        <v>4.390395922730968</v>
      </c>
      <c r="E85" s="12">
        <v>-0.0931385106547731</v>
      </c>
      <c r="F85" s="12">
        <v>1.3819358220049043</v>
      </c>
      <c r="G85" s="12">
        <v>5.287752070957284</v>
      </c>
    </row>
    <row r="86" spans="1:7" ht="13.5">
      <c r="A86" s="11" t="s">
        <v>158</v>
      </c>
      <c r="B86" s="12">
        <v>-5.940707107853135</v>
      </c>
      <c r="C86" s="12">
        <v>-9.587711900727273</v>
      </c>
      <c r="D86" s="12">
        <v>-5.473573240971373</v>
      </c>
      <c r="E86" s="12">
        <v>-2.887103370553254</v>
      </c>
      <c r="F86" s="12">
        <v>-2.2030177183836797</v>
      </c>
      <c r="G86" s="12">
        <v>-5.866606836597666</v>
      </c>
    </row>
    <row r="87" spans="1:7" ht="13.5">
      <c r="A87" s="11" t="s">
        <v>171</v>
      </c>
      <c r="B87" s="12">
        <v>2.79542175558653</v>
      </c>
      <c r="C87" s="12">
        <v>2.4440868044114006</v>
      </c>
      <c r="D87" s="12">
        <v>1.79552122417773</v>
      </c>
      <c r="E87" s="12">
        <v>2.720754598256914</v>
      </c>
      <c r="F87" s="12">
        <v>-1.58000265489411</v>
      </c>
      <c r="G87" s="12">
        <v>2.155159962875133</v>
      </c>
    </row>
    <row r="88" spans="1:7" ht="13.5">
      <c r="A88" s="11" t="s">
        <v>173</v>
      </c>
      <c r="B88" s="12">
        <v>0.6839203742880665</v>
      </c>
      <c r="C88" s="12">
        <v>0.4663485853646681</v>
      </c>
      <c r="D88" s="12">
        <v>2.4747172914198377</v>
      </c>
      <c r="E88" s="12">
        <v>2.323727187591885</v>
      </c>
      <c r="F88" s="12">
        <v>2.535918601866928</v>
      </c>
      <c r="G88" s="12">
        <v>1.416153303194286</v>
      </c>
    </row>
    <row r="89" spans="1:7" ht="13.5">
      <c r="A89" s="11" t="s">
        <v>175</v>
      </c>
      <c r="B89" s="12">
        <v>3.744016726287879</v>
      </c>
      <c r="C89" s="12">
        <v>4.451080164425264</v>
      </c>
      <c r="D89" s="12">
        <v>0.9788412868118324</v>
      </c>
      <c r="E89" s="12">
        <v>0.7286273890373418</v>
      </c>
      <c r="F89" s="12">
        <v>3.0158148674636904</v>
      </c>
      <c r="G89" s="12">
        <v>2.7638935120627</v>
      </c>
    </row>
    <row r="90" spans="1:7" s="2" customFormat="1" ht="15" customHeight="1">
      <c r="A90" s="11" t="s">
        <v>188</v>
      </c>
      <c r="B90" s="12">
        <v>-1.4773657043512278</v>
      </c>
      <c r="C90" s="12">
        <v>-1.6700964918704413</v>
      </c>
      <c r="D90" s="12">
        <v>-1.067339133051685</v>
      </c>
      <c r="E90" s="12">
        <v>1.2411399458419772</v>
      </c>
      <c r="F90" s="12">
        <v>-3.6784633471484094</v>
      </c>
      <c r="G90" s="12">
        <v>-1.156689893721235</v>
      </c>
    </row>
    <row r="91" spans="1:7" s="2" customFormat="1" ht="15" customHeight="1">
      <c r="A91" s="11" t="s">
        <v>190</v>
      </c>
      <c r="B91" s="12">
        <v>-0.9939083341308698</v>
      </c>
      <c r="C91" s="12">
        <v>0.13309324331732006</v>
      </c>
      <c r="D91" s="12">
        <v>-1.5701160962675442</v>
      </c>
      <c r="E91" s="12">
        <v>-0.9042567039693359</v>
      </c>
      <c r="F91" s="12">
        <v>8.183567681707455</v>
      </c>
      <c r="G91" s="12">
        <v>-0.14909404544310706</v>
      </c>
    </row>
    <row r="92" spans="1:7" s="2" customFormat="1" ht="15" customHeight="1">
      <c r="A92" s="11" t="s">
        <v>192</v>
      </c>
      <c r="B92" s="12">
        <v>3.9918973590269897</v>
      </c>
      <c r="C92" s="12">
        <v>4.063521286361631</v>
      </c>
      <c r="D92" s="12">
        <v>4.423841096683668</v>
      </c>
      <c r="E92" s="12">
        <v>1.931119449463283</v>
      </c>
      <c r="F92" s="12">
        <v>-0.9992870654209938</v>
      </c>
      <c r="G92" s="12">
        <v>3.3275023243260295</v>
      </c>
    </row>
    <row r="93" spans="1:7" s="2" customFormat="1" ht="15" customHeight="1">
      <c r="A93" s="11" t="s">
        <v>194</v>
      </c>
      <c r="B93" s="12">
        <v>-1.1298433314808058</v>
      </c>
      <c r="C93" s="12">
        <v>0.21062097194374088</v>
      </c>
      <c r="D93" s="12">
        <v>1.481843485672712</v>
      </c>
      <c r="E93" s="12">
        <v>-0.6868342527622526</v>
      </c>
      <c r="F93" s="12">
        <v>0.7561565333014775</v>
      </c>
      <c r="G93" s="12">
        <v>-0.10003004236403701</v>
      </c>
    </row>
    <row r="94" spans="1:7" ht="15" customHeight="1">
      <c r="A94" s="11" t="s">
        <v>235</v>
      </c>
      <c r="B94" s="12">
        <v>5.127470851889214</v>
      </c>
      <c r="C94" s="12">
        <v>4.43571474899694</v>
      </c>
      <c r="D94" s="12">
        <v>4.218116813061483</v>
      </c>
      <c r="E94" s="12">
        <v>2.3867735150399456</v>
      </c>
      <c r="F94" s="12">
        <v>1.718278123927924</v>
      </c>
      <c r="G94" s="12">
        <v>4.065484744425752</v>
      </c>
    </row>
    <row r="95" spans="1:7" ht="15" customHeight="1">
      <c r="A95" s="11" t="s">
        <v>237</v>
      </c>
      <c r="B95" s="12">
        <v>0.7064886586547142</v>
      </c>
      <c r="C95" s="12">
        <v>0.9595767464914943</v>
      </c>
      <c r="D95" s="12">
        <v>3.5922785611902377</v>
      </c>
      <c r="E95" s="12">
        <v>0.9918382156185166</v>
      </c>
      <c r="F95" s="12">
        <v>1.7610258558364928</v>
      </c>
      <c r="G95" s="12">
        <v>1.471852485574756</v>
      </c>
    </row>
    <row r="96" spans="1:7" ht="13.5">
      <c r="A96" s="11" t="s">
        <v>240</v>
      </c>
      <c r="B96" s="12">
        <v>-1.5351914482672293</v>
      </c>
      <c r="C96" s="12">
        <v>-1.6549563869316413</v>
      </c>
      <c r="D96" s="12">
        <v>-4.082707859145872</v>
      </c>
      <c r="E96" s="12">
        <v>0.021138321356133367</v>
      </c>
      <c r="F96" s="12">
        <v>-0.5707765108982016</v>
      </c>
      <c r="G96" s="12">
        <v>-1.7551863161691674</v>
      </c>
    </row>
    <row r="97" spans="1:7" ht="13.5">
      <c r="A97" s="11" t="s">
        <v>243</v>
      </c>
      <c r="B97" s="12">
        <v>1.2090352401126743</v>
      </c>
      <c r="C97" s="12">
        <v>2.4998923189140605</v>
      </c>
      <c r="D97" s="12">
        <v>0.700701629319095</v>
      </c>
      <c r="E97" s="12">
        <v>0.9371795550017331</v>
      </c>
      <c r="F97" s="12">
        <v>-0.6317584592936624</v>
      </c>
      <c r="G97" s="12">
        <v>1.1940240743544388</v>
      </c>
    </row>
    <row r="98" spans="1:7" ht="13.5">
      <c r="A98" s="11" t="s">
        <v>250</v>
      </c>
      <c r="B98" s="12">
        <v>0.7326994036175888</v>
      </c>
      <c r="C98" s="12">
        <v>0.11559148752735911</v>
      </c>
      <c r="D98" s="12">
        <v>-0.32662202755143127</v>
      </c>
      <c r="E98" s="12">
        <v>1.875510723402003</v>
      </c>
      <c r="F98" s="12">
        <v>1.5704647477038198</v>
      </c>
      <c r="G98" s="12">
        <v>0.6408094890921183</v>
      </c>
    </row>
    <row r="99" spans="1:7" ht="9" customHeight="1">
      <c r="A99" s="81"/>
      <c r="B99" s="81"/>
      <c r="C99" s="81"/>
      <c r="D99" s="81"/>
      <c r="E99" s="81"/>
      <c r="F99" s="81"/>
      <c r="G99" s="81"/>
    </row>
    <row r="100" ht="13.5">
      <c r="A100" s="5" t="s">
        <v>229</v>
      </c>
    </row>
    <row r="101" ht="13.5">
      <c r="A101" s="5"/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3.5">
      <c r="A1" s="22" t="s">
        <v>230</v>
      </c>
    </row>
    <row r="2" ht="13.5">
      <c r="A2" s="22" t="s">
        <v>254</v>
      </c>
    </row>
    <row r="4" spans="1:7" ht="13.5">
      <c r="A4" s="21" t="s">
        <v>7</v>
      </c>
      <c r="B4" s="102" t="s">
        <v>8</v>
      </c>
      <c r="C4" s="102"/>
      <c r="D4" s="102"/>
      <c r="E4" s="102"/>
      <c r="F4" s="102"/>
      <c r="G4" s="102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89"/>
    </row>
    <row r="7" ht="13.5">
      <c r="A7" s="5" t="s">
        <v>11</v>
      </c>
    </row>
    <row r="8" spans="1:7" ht="13.5">
      <c r="A8" s="5" t="s">
        <v>13</v>
      </c>
      <c r="B8" s="12">
        <v>7.483146277726754</v>
      </c>
      <c r="C8" s="12">
        <v>4.350729169664317</v>
      </c>
      <c r="D8" s="12">
        <v>6.977292813781441</v>
      </c>
      <c r="E8" s="12">
        <v>1.593665832643022</v>
      </c>
      <c r="F8" s="12">
        <v>8.036915803106227</v>
      </c>
      <c r="G8" s="12">
        <v>5.790628991698657</v>
      </c>
    </row>
    <row r="9" spans="1:7" ht="13.5">
      <c r="A9" s="5" t="s">
        <v>14</v>
      </c>
      <c r="B9" s="12">
        <v>2.4849053567557298</v>
      </c>
      <c r="C9" s="12">
        <v>4.482727505928326</v>
      </c>
      <c r="D9" s="12">
        <v>7.633032203741886</v>
      </c>
      <c r="E9" s="12">
        <v>6.846311284114774</v>
      </c>
      <c r="F9" s="12">
        <v>4.608271916820036</v>
      </c>
      <c r="G9" s="12">
        <v>4.709710923932951</v>
      </c>
    </row>
    <row r="10" spans="1:7" ht="13.5">
      <c r="A10" s="5" t="s">
        <v>15</v>
      </c>
      <c r="B10" s="12">
        <v>6.021792714356431</v>
      </c>
      <c r="C10" s="12">
        <v>6.154339766168407</v>
      </c>
      <c r="D10" s="12">
        <v>7.3038761998537645</v>
      </c>
      <c r="E10" s="12">
        <v>4.169834773493692</v>
      </c>
      <c r="F10" s="12">
        <v>6.887466782524849</v>
      </c>
      <c r="G10" s="12">
        <v>6.057217842552955</v>
      </c>
    </row>
    <row r="11" spans="1:7" ht="13.5">
      <c r="A11" s="5" t="s">
        <v>16</v>
      </c>
      <c r="B11" s="12">
        <v>-4.064316109739301</v>
      </c>
      <c r="C11" s="12">
        <v>-0.599097869664287</v>
      </c>
      <c r="D11" s="12">
        <v>-1.852613862636287</v>
      </c>
      <c r="E11" s="12">
        <v>-0.10276045722786961</v>
      </c>
      <c r="F11" s="12">
        <v>1.7220833849792796</v>
      </c>
      <c r="G11" s="12">
        <v>-1.7910591996320513</v>
      </c>
    </row>
    <row r="12" spans="1:7" ht="13.5">
      <c r="A12" s="5" t="s">
        <v>17</v>
      </c>
      <c r="B12" s="12">
        <v>2.191487499274107</v>
      </c>
      <c r="C12" s="12">
        <v>1.0563191748861973</v>
      </c>
      <c r="D12" s="12">
        <v>4.395010765697991</v>
      </c>
      <c r="E12" s="12">
        <v>5.312578676279292</v>
      </c>
      <c r="F12" s="12">
        <v>0.9634586898399868</v>
      </c>
      <c r="G12" s="12">
        <v>2.7634882548497304</v>
      </c>
    </row>
    <row r="13" spans="1:7" ht="13.5">
      <c r="A13" s="5" t="s">
        <v>18</v>
      </c>
      <c r="B13" s="12">
        <v>4.311613525814742</v>
      </c>
      <c r="C13" s="12">
        <v>4.917690957480039</v>
      </c>
      <c r="D13" s="12">
        <v>5.543173107470036</v>
      </c>
      <c r="E13" s="12">
        <v>4.637260015191827</v>
      </c>
      <c r="F13" s="12">
        <v>5.655315903271265</v>
      </c>
      <c r="G13" s="12">
        <v>4.843791697142362</v>
      </c>
    </row>
    <row r="14" spans="1:7" ht="13.5">
      <c r="A14" s="5" t="s">
        <v>19</v>
      </c>
      <c r="B14" s="12">
        <v>4.31549637795599</v>
      </c>
      <c r="C14" s="12">
        <v>4.338545922481525</v>
      </c>
      <c r="D14" s="12">
        <v>5.0977668729447405</v>
      </c>
      <c r="E14" s="12">
        <v>5.806921026701234</v>
      </c>
      <c r="F14" s="12">
        <v>0.6769594923344683</v>
      </c>
      <c r="G14" s="12">
        <v>4.398064189559689</v>
      </c>
    </row>
    <row r="15" spans="1:7" ht="13.5">
      <c r="A15" s="5" t="s">
        <v>20</v>
      </c>
      <c r="B15" s="12">
        <v>4.404217624283869</v>
      </c>
      <c r="C15" s="12">
        <v>3.756844791067297</v>
      </c>
      <c r="D15" s="12">
        <v>8.011863408275826</v>
      </c>
      <c r="E15" s="12">
        <v>-0.34742246037336394</v>
      </c>
      <c r="F15" s="12">
        <v>-1.3581581280708221</v>
      </c>
      <c r="G15" s="12">
        <v>3.6675007057829343</v>
      </c>
    </row>
    <row r="16" spans="1:7" ht="13.5">
      <c r="A16" s="5" t="s">
        <v>21</v>
      </c>
      <c r="B16" s="12">
        <v>4.843134321242871</v>
      </c>
      <c r="C16" s="12">
        <v>4.675854771298324</v>
      </c>
      <c r="D16" s="12">
        <v>1.6894671195153268</v>
      </c>
      <c r="E16" s="12">
        <v>6.126507573652136</v>
      </c>
      <c r="F16" s="12">
        <v>7.397696849510242</v>
      </c>
      <c r="G16" s="12">
        <v>4.592270681851596</v>
      </c>
    </row>
    <row r="17" spans="1:7" ht="13.5">
      <c r="A17" s="5" t="s">
        <v>22</v>
      </c>
      <c r="B17" s="12">
        <v>0.48333045414634235</v>
      </c>
      <c r="C17" s="12">
        <v>-0.8394044417027594</v>
      </c>
      <c r="D17" s="12">
        <v>-0.07773011500482642</v>
      </c>
      <c r="E17" s="12">
        <v>0.3730403235928686</v>
      </c>
      <c r="F17" s="12">
        <v>0.9535397095594452</v>
      </c>
      <c r="G17" s="12">
        <v>0.11887068950521516</v>
      </c>
    </row>
    <row r="18" spans="1:7" ht="13.5">
      <c r="A18" s="5" t="s">
        <v>23</v>
      </c>
      <c r="B18" s="12">
        <v>-4.683607273581883</v>
      </c>
      <c r="C18" s="12">
        <v>-4.77533070110943</v>
      </c>
      <c r="D18" s="12">
        <v>-6.020197276126525</v>
      </c>
      <c r="E18" s="12">
        <v>-5.398495121118137</v>
      </c>
      <c r="F18" s="12">
        <v>-5.564013755472855</v>
      </c>
      <c r="G18" s="12">
        <v>-5.154718798658122</v>
      </c>
    </row>
    <row r="19" spans="1:7" ht="13.5">
      <c r="A19" s="5" t="s">
        <v>24</v>
      </c>
      <c r="B19" s="12">
        <v>10.192761709091647</v>
      </c>
      <c r="C19" s="12">
        <v>16.19121413737938</v>
      </c>
      <c r="D19" s="12">
        <v>20.33839460074509</v>
      </c>
      <c r="E19" s="12">
        <v>9.143280115264856</v>
      </c>
      <c r="F19" s="12">
        <v>12.868074294859886</v>
      </c>
      <c r="G19" s="12">
        <v>13.441918840078431</v>
      </c>
    </row>
    <row r="20" spans="1:7" ht="13.5">
      <c r="A20" s="5" t="s">
        <v>25</v>
      </c>
      <c r="B20" s="12">
        <v>-6.809352878023955</v>
      </c>
      <c r="C20" s="12">
        <v>-10.792118357209219</v>
      </c>
      <c r="D20" s="12">
        <v>-11.517451046318051</v>
      </c>
      <c r="E20" s="12">
        <v>-5.751065686745763</v>
      </c>
      <c r="F20" s="12">
        <v>-6.55797693979499</v>
      </c>
      <c r="G20" s="12">
        <v>-8.428824497089025</v>
      </c>
    </row>
    <row r="21" spans="1:7" ht="13.5">
      <c r="A21" s="5" t="s">
        <v>26</v>
      </c>
      <c r="B21" s="12">
        <v>-4.010008084332097</v>
      </c>
      <c r="C21" s="12">
        <v>-3.0931317277291193</v>
      </c>
      <c r="D21" s="12">
        <v>-1.9455530196611985</v>
      </c>
      <c r="E21" s="12">
        <v>-2.2562937478800045</v>
      </c>
      <c r="F21" s="12">
        <v>-1.5659206812990136</v>
      </c>
      <c r="G21" s="12">
        <v>-2.918307560204762</v>
      </c>
    </row>
    <row r="22" spans="1:7" ht="13.5">
      <c r="A22" s="5" t="s">
        <v>27</v>
      </c>
      <c r="B22" s="12">
        <v>0.8085827693746125</v>
      </c>
      <c r="C22" s="12">
        <v>2.128868162155054</v>
      </c>
      <c r="D22" s="12">
        <v>-0.8340926993428411</v>
      </c>
      <c r="E22" s="12">
        <v>1.7032094625273928</v>
      </c>
      <c r="F22" s="12">
        <v>3.5025232196047167</v>
      </c>
      <c r="G22" s="12">
        <v>1.1327413117503107</v>
      </c>
    </row>
    <row r="23" spans="1:7" ht="13.5">
      <c r="A23" s="5" t="s">
        <v>28</v>
      </c>
      <c r="B23" s="12">
        <v>-2.182779952605572</v>
      </c>
      <c r="C23" s="12">
        <v>4.28099010614156</v>
      </c>
      <c r="D23" s="12">
        <v>3.007521348975762</v>
      </c>
      <c r="E23" s="12">
        <v>-0.30831159075274145</v>
      </c>
      <c r="F23" s="12">
        <v>-2.8054341737599837</v>
      </c>
      <c r="G23" s="12">
        <v>0.43726242548673394</v>
      </c>
    </row>
    <row r="24" spans="1:7" ht="13.5">
      <c r="A24" s="5" t="s">
        <v>29</v>
      </c>
      <c r="B24" s="12">
        <v>2.4317344584279503</v>
      </c>
      <c r="C24" s="12">
        <v>-3.7772792585064776</v>
      </c>
      <c r="D24" s="12">
        <v>-0.33090195106372045</v>
      </c>
      <c r="E24" s="12">
        <v>2.1292592839488322</v>
      </c>
      <c r="F24" s="12">
        <v>2.7362819221304306</v>
      </c>
      <c r="G24" s="12">
        <v>0.5082852763500844</v>
      </c>
    </row>
    <row r="25" spans="1:7" ht="13.5">
      <c r="A25" s="5" t="s">
        <v>30</v>
      </c>
      <c r="B25" s="12">
        <v>1.6538467567696638</v>
      </c>
      <c r="C25" s="12">
        <v>1.4793025283952936</v>
      </c>
      <c r="D25" s="12">
        <v>-3.718495857048372</v>
      </c>
      <c r="E25" s="12">
        <v>0.9028281272968638</v>
      </c>
      <c r="F25" s="12">
        <v>-0.492473733437041</v>
      </c>
      <c r="G25" s="12">
        <v>0.2368151611705742</v>
      </c>
    </row>
    <row r="26" spans="1:7" ht="13.5">
      <c r="A26" s="5" t="s">
        <v>31</v>
      </c>
      <c r="B26" s="12">
        <v>-2.7128746233463406</v>
      </c>
      <c r="C26" s="12">
        <v>-1.8039127589498347</v>
      </c>
      <c r="D26" s="12">
        <v>0.27224793812223863</v>
      </c>
      <c r="E26" s="12">
        <v>-2.291514179098091</v>
      </c>
      <c r="F26" s="12">
        <v>-0.8773107360571613</v>
      </c>
      <c r="G26" s="12">
        <v>-1.7222291021949923</v>
      </c>
    </row>
    <row r="27" spans="1:7" ht="13.5">
      <c r="A27" s="5" t="s">
        <v>32</v>
      </c>
      <c r="B27" s="12">
        <v>15.061089730240248</v>
      </c>
      <c r="C27" s="12">
        <v>20.58102297920828</v>
      </c>
      <c r="D27" s="12">
        <v>31.943462272980668</v>
      </c>
      <c r="E27" s="12">
        <v>12.702687150829497</v>
      </c>
      <c r="F27" s="12">
        <v>12.474633154499495</v>
      </c>
      <c r="G27" s="12">
        <v>18.890587246904538</v>
      </c>
    </row>
    <row r="28" spans="1:7" ht="13.5">
      <c r="A28" s="5" t="s">
        <v>33</v>
      </c>
      <c r="B28" s="12">
        <v>-4.9962155175187535</v>
      </c>
      <c r="C28" s="12">
        <v>-9.957422227125463</v>
      </c>
      <c r="D28" s="12">
        <v>-6.1417825078130726</v>
      </c>
      <c r="E28" s="12">
        <v>-2.350310981264472</v>
      </c>
      <c r="F28" s="12">
        <v>-6.088755927822988</v>
      </c>
      <c r="G28" s="12">
        <v>-5.970418492323215</v>
      </c>
    </row>
    <row r="29" spans="1:7" ht="13.5">
      <c r="A29" s="5" t="s">
        <v>34</v>
      </c>
      <c r="B29" s="12">
        <v>2.758473839923694</v>
      </c>
      <c r="C29" s="12">
        <v>4.545103809553668</v>
      </c>
      <c r="D29" s="12">
        <v>0.09029924513291879</v>
      </c>
      <c r="E29" s="12">
        <v>2.06284027368139</v>
      </c>
      <c r="F29" s="12">
        <v>5.065949824725952</v>
      </c>
      <c r="G29" s="12">
        <v>2.621786968262535</v>
      </c>
    </row>
    <row r="30" spans="1:7" ht="13.5">
      <c r="A30" s="5" t="s">
        <v>35</v>
      </c>
      <c r="B30" s="12">
        <v>3.275280095305784</v>
      </c>
      <c r="C30" s="12">
        <v>2.6487794644826335</v>
      </c>
      <c r="D30" s="12">
        <v>-1.2133295825829404</v>
      </c>
      <c r="E30" s="12">
        <v>1.9593959451394443</v>
      </c>
      <c r="F30" s="12">
        <v>-0.692297825611286</v>
      </c>
      <c r="G30" s="12">
        <v>1.6500204372458107</v>
      </c>
    </row>
    <row r="31" spans="1:7" ht="13.5">
      <c r="A31" s="5" t="s">
        <v>36</v>
      </c>
      <c r="B31" s="12">
        <v>-5.161293958140166</v>
      </c>
      <c r="C31" s="12">
        <v>-2.037502951956434</v>
      </c>
      <c r="D31" s="12">
        <v>-1.5943672582754187</v>
      </c>
      <c r="E31" s="12">
        <v>-2.1214239841121043</v>
      </c>
      <c r="F31" s="12">
        <v>-0.2559622808607782</v>
      </c>
      <c r="G31" s="12">
        <v>-2.873043500624521</v>
      </c>
    </row>
    <row r="32" spans="1:7" ht="13.5">
      <c r="A32" s="5" t="s">
        <v>37</v>
      </c>
      <c r="B32" s="12">
        <v>0.35291994218255385</v>
      </c>
      <c r="C32" s="12">
        <v>-0.9935959061438645</v>
      </c>
      <c r="D32" s="12">
        <v>-0.9501861239544236</v>
      </c>
      <c r="E32" s="12">
        <v>-0.7094758604664629</v>
      </c>
      <c r="F32" s="12">
        <v>-2.248807427876057</v>
      </c>
      <c r="G32" s="12">
        <v>-0.5978894569549993</v>
      </c>
    </row>
    <row r="33" spans="1:7" ht="13.5">
      <c r="A33" s="5" t="s">
        <v>38</v>
      </c>
      <c r="B33" s="12">
        <v>5.055575380711828</v>
      </c>
      <c r="C33" s="12">
        <v>3.440372018934532</v>
      </c>
      <c r="D33" s="12">
        <v>4.1923142845528405</v>
      </c>
      <c r="E33" s="12">
        <v>4.141676599498382</v>
      </c>
      <c r="F33" s="12">
        <v>5.739240722183943</v>
      </c>
      <c r="G33" s="12">
        <v>4.442668107237102</v>
      </c>
    </row>
    <row r="34" spans="1:7" ht="13.5">
      <c r="A34" s="5" t="s">
        <v>39</v>
      </c>
      <c r="B34" s="12">
        <v>2.1636736438914417</v>
      </c>
      <c r="C34" s="12">
        <v>1.8119300361144632</v>
      </c>
      <c r="D34" s="12">
        <v>5.490381582196243</v>
      </c>
      <c r="E34" s="12">
        <v>3.367118948017711</v>
      </c>
      <c r="F34" s="12">
        <v>3.096757637515727</v>
      </c>
      <c r="G34" s="12">
        <v>3.053048022116685</v>
      </c>
    </row>
    <row r="35" spans="1:7" ht="13.5">
      <c r="A35" s="14" t="s">
        <v>40</v>
      </c>
      <c r="B35" s="12">
        <v>-0.736745370310738</v>
      </c>
      <c r="C35" s="12">
        <v>1.3520060597978056</v>
      </c>
      <c r="D35" s="12">
        <v>-2.7140552000698355</v>
      </c>
      <c r="E35" s="12">
        <v>-1.9694084234492186</v>
      </c>
      <c r="F35" s="12">
        <v>-0.1949140318868284</v>
      </c>
      <c r="G35" s="12">
        <v>-0.8817594447186448</v>
      </c>
    </row>
    <row r="36" spans="1:7" ht="13.5">
      <c r="A36" s="14" t="s">
        <v>41</v>
      </c>
      <c r="B36" s="12">
        <v>2.1968828656576505</v>
      </c>
      <c r="C36" s="12">
        <v>-0.18273909654981801</v>
      </c>
      <c r="D36" s="12">
        <v>2.0756275912950075</v>
      </c>
      <c r="E36" s="12">
        <v>3.4461060126032663</v>
      </c>
      <c r="F36" s="12">
        <v>2.4240421532368797</v>
      </c>
      <c r="G36" s="12">
        <v>1.8938794388455742</v>
      </c>
    </row>
    <row r="37" spans="1:7" ht="13.5">
      <c r="A37" s="14" t="s">
        <v>42</v>
      </c>
      <c r="B37" s="12">
        <v>0.7605196532781361</v>
      </c>
      <c r="C37" s="12">
        <v>-0.5365990695559605</v>
      </c>
      <c r="D37" s="12">
        <v>2.756793989176819</v>
      </c>
      <c r="E37" s="12">
        <v>-0.6898562778175885</v>
      </c>
      <c r="F37" s="12">
        <v>-1.2810105126033624</v>
      </c>
      <c r="G37" s="12">
        <v>0.49207641868949986</v>
      </c>
    </row>
    <row r="38" spans="1:7" ht="13.5">
      <c r="A38" s="14" t="s">
        <v>43</v>
      </c>
      <c r="B38" s="12">
        <v>0.72204482683319</v>
      </c>
      <c r="C38" s="12">
        <v>3.0761698675703655</v>
      </c>
      <c r="D38" s="12">
        <v>0.47686132456500396</v>
      </c>
      <c r="E38" s="12">
        <v>1.5423380029791434</v>
      </c>
      <c r="F38" s="12">
        <v>1.2751131293818527</v>
      </c>
      <c r="G38" s="12">
        <v>1.3319961288142224</v>
      </c>
    </row>
    <row r="39" spans="1:7" ht="13.5">
      <c r="A39" s="5" t="s">
        <v>44</v>
      </c>
      <c r="B39" s="12">
        <v>-3.2221304238751842</v>
      </c>
      <c r="C39" s="12">
        <v>-2.8008181028530488</v>
      </c>
      <c r="D39" s="12">
        <v>-0.5716503297624594</v>
      </c>
      <c r="E39" s="12">
        <v>-5.245648779366223</v>
      </c>
      <c r="F39" s="12">
        <v>-4.573271309861472</v>
      </c>
      <c r="G39" s="12">
        <v>-3.0228105500031015</v>
      </c>
    </row>
    <row r="40" spans="1:7" ht="13.5">
      <c r="A40" s="5" t="s">
        <v>45</v>
      </c>
      <c r="B40" s="12">
        <v>5.4408568000019555</v>
      </c>
      <c r="C40" s="12">
        <v>3.491491090052979</v>
      </c>
      <c r="D40" s="12">
        <v>3.2963786600150313</v>
      </c>
      <c r="E40" s="12">
        <v>9.041306193950911</v>
      </c>
      <c r="F40" s="12">
        <v>11.418691830178503</v>
      </c>
      <c r="G40" s="12">
        <v>5.642933382045694</v>
      </c>
    </row>
    <row r="41" spans="1:7" ht="13.5">
      <c r="A41" s="5" t="s">
        <v>46</v>
      </c>
      <c r="B41" s="12">
        <v>1.93461972191231</v>
      </c>
      <c r="C41" s="12">
        <v>1.3929710342139563</v>
      </c>
      <c r="D41" s="12">
        <v>0.17571091828793073</v>
      </c>
      <c r="E41" s="12">
        <v>-1.1425258141894628</v>
      </c>
      <c r="F41" s="12">
        <v>-0.9704577004961993</v>
      </c>
      <c r="G41" s="12">
        <v>0.6904784513375696</v>
      </c>
    </row>
    <row r="42" spans="1:7" ht="13.5">
      <c r="A42" s="5" t="s">
        <v>47</v>
      </c>
      <c r="B42" s="12">
        <v>-0.7468626693101168</v>
      </c>
      <c r="C42" s="12">
        <v>-1.0887117284470114</v>
      </c>
      <c r="D42" s="12">
        <v>-1.5247632769766215</v>
      </c>
      <c r="E42" s="12">
        <v>0.01736022490049422</v>
      </c>
      <c r="F42" s="12">
        <v>1.4527439383297354</v>
      </c>
      <c r="G42" s="12">
        <v>-0.6680401952016106</v>
      </c>
    </row>
    <row r="43" spans="1:7" ht="13.5">
      <c r="A43" s="5" t="s">
        <v>48</v>
      </c>
      <c r="B43" s="12">
        <v>3.4733890039339674</v>
      </c>
      <c r="C43" s="12">
        <v>2.598089224713929</v>
      </c>
      <c r="D43" s="12">
        <v>0.3286309959186552</v>
      </c>
      <c r="E43" s="12">
        <v>-0.03491372519598086</v>
      </c>
      <c r="F43" s="12">
        <v>-0.9632674611270727</v>
      </c>
      <c r="G43" s="12">
        <v>1.67788516694577</v>
      </c>
    </row>
    <row r="44" spans="1:7" ht="13.5">
      <c r="A44" s="5" t="s">
        <v>49</v>
      </c>
      <c r="B44" s="12">
        <v>-2.1042078439660052</v>
      </c>
      <c r="C44" s="12">
        <v>-0.39407299713123906</v>
      </c>
      <c r="D44" s="12">
        <v>-0.07973102960261746</v>
      </c>
      <c r="E44" s="12">
        <v>0.7827944186514045</v>
      </c>
      <c r="F44" s="12">
        <v>-3.6339306477620634</v>
      </c>
      <c r="G44" s="12">
        <v>-1.0001097816940228</v>
      </c>
    </row>
    <row r="45" spans="1:7" ht="13.5">
      <c r="A45" s="5" t="s">
        <v>50</v>
      </c>
      <c r="B45" s="12">
        <v>-4.855847096022831</v>
      </c>
      <c r="C45" s="12">
        <v>-3.2500664847229475</v>
      </c>
      <c r="D45" s="12">
        <v>-5.21898830012117</v>
      </c>
      <c r="E45" s="12">
        <v>-4.854937749275534</v>
      </c>
      <c r="F45" s="12">
        <v>-2.7452424893686604</v>
      </c>
      <c r="G45" s="12">
        <v>-4.422766155801158</v>
      </c>
    </row>
    <row r="46" spans="1:7" ht="13.5">
      <c r="A46" s="5" t="s">
        <v>51</v>
      </c>
      <c r="B46" s="12">
        <v>3.8566383235957744</v>
      </c>
      <c r="C46" s="12">
        <v>2.209541773227383</v>
      </c>
      <c r="D46" s="12">
        <v>2.556790535852475</v>
      </c>
      <c r="E46" s="12">
        <v>4.117421440829063</v>
      </c>
      <c r="F46" s="12">
        <v>4.868993290180052</v>
      </c>
      <c r="G46" s="12">
        <v>3.370999291514604</v>
      </c>
    </row>
    <row r="47" spans="1:7" ht="13.5">
      <c r="A47" s="14" t="s">
        <v>52</v>
      </c>
      <c r="B47" s="12">
        <v>-1.6139755725135319</v>
      </c>
      <c r="C47" s="12">
        <v>-1.3956928633267944</v>
      </c>
      <c r="D47" s="12">
        <v>1.2567491098796548</v>
      </c>
      <c r="E47" s="12">
        <v>0.6074823791645243</v>
      </c>
      <c r="F47" s="12">
        <v>-2.5775185973207626</v>
      </c>
      <c r="G47" s="12">
        <v>-0.7002103083587177</v>
      </c>
    </row>
    <row r="48" spans="1:7" ht="13.5">
      <c r="A48" s="14" t="s">
        <v>53</v>
      </c>
      <c r="B48" s="12">
        <v>-2.1597221432482834</v>
      </c>
      <c r="C48" s="12">
        <v>-3.414180828256951</v>
      </c>
      <c r="D48" s="12">
        <v>-3.735876544211653</v>
      </c>
      <c r="E48" s="12">
        <v>-6.308081076859286</v>
      </c>
      <c r="F48" s="12">
        <v>-4.1322949597196805</v>
      </c>
      <c r="G48" s="12">
        <v>-3.60312867262653</v>
      </c>
    </row>
    <row r="49" spans="1:7" ht="13.5">
      <c r="A49" s="14" t="s">
        <v>54</v>
      </c>
      <c r="B49" s="12">
        <v>-2.4020606256593227</v>
      </c>
      <c r="C49" s="12">
        <v>-1.8365675089186457</v>
      </c>
      <c r="D49" s="12">
        <v>-1.4781908313502936</v>
      </c>
      <c r="E49" s="12">
        <v>-0.21261004778113557</v>
      </c>
      <c r="F49" s="12">
        <v>-0.25640709129960165</v>
      </c>
      <c r="G49" s="12">
        <v>-1.5598268217960616</v>
      </c>
    </row>
    <row r="50" spans="1:7" ht="13.5">
      <c r="A50" s="14" t="s">
        <v>55</v>
      </c>
      <c r="B50" s="12">
        <v>-1.6111972437866102</v>
      </c>
      <c r="C50" s="12">
        <v>-4.881524059793229</v>
      </c>
      <c r="D50" s="12">
        <v>-3.0441815046376752</v>
      </c>
      <c r="E50" s="12">
        <v>-2.078843236141169</v>
      </c>
      <c r="F50" s="12">
        <v>-4.15803352349917</v>
      </c>
      <c r="G50" s="12">
        <v>-2.875325160031554</v>
      </c>
    </row>
    <row r="51" spans="1:7" ht="13.5">
      <c r="A51" s="5" t="s">
        <v>56</v>
      </c>
      <c r="B51" s="12">
        <v>-6.616235943769906</v>
      </c>
      <c r="C51" s="12">
        <v>-4.852326545833945</v>
      </c>
      <c r="D51" s="12">
        <v>-5.077366903529857</v>
      </c>
      <c r="E51" s="12">
        <v>-2.8992793456298567</v>
      </c>
      <c r="F51" s="12">
        <v>-1.3686142073206877</v>
      </c>
      <c r="G51" s="12">
        <v>-4.888172642482044</v>
      </c>
    </row>
    <row r="52" spans="1:7" ht="13.5">
      <c r="A52" s="5" t="s">
        <v>57</v>
      </c>
      <c r="B52" s="12">
        <v>-4.463180917260659</v>
      </c>
      <c r="C52" s="12">
        <v>-5.986384307358786</v>
      </c>
      <c r="D52" s="12">
        <v>-3.919543311945737</v>
      </c>
      <c r="E52" s="12">
        <v>-4.63919399074725</v>
      </c>
      <c r="F52" s="12">
        <v>-1.3961432880038578</v>
      </c>
      <c r="G52" s="12">
        <v>-4.42342736028698</v>
      </c>
    </row>
    <row r="53" spans="1:7" ht="13.5">
      <c r="A53" s="5" t="s">
        <v>58</v>
      </c>
      <c r="B53" s="12">
        <v>-1.0026930147465751</v>
      </c>
      <c r="C53" s="12">
        <v>-1.9432452597541419</v>
      </c>
      <c r="D53" s="12">
        <v>-3.0275504906856288</v>
      </c>
      <c r="E53" s="12">
        <v>0.8531543501750964</v>
      </c>
      <c r="F53" s="12">
        <v>-3.705756992079503</v>
      </c>
      <c r="G53" s="12">
        <v>-1.538741237227502</v>
      </c>
    </row>
    <row r="54" spans="1:7" ht="13.5">
      <c r="A54" s="5" t="s">
        <v>59</v>
      </c>
      <c r="B54" s="12">
        <v>-5.228924616912988</v>
      </c>
      <c r="C54" s="12">
        <v>-5.641986367674719</v>
      </c>
      <c r="D54" s="12">
        <v>-6.574148054028396</v>
      </c>
      <c r="E54" s="12">
        <v>-6.343369128713867</v>
      </c>
      <c r="F54" s="12">
        <v>-5.483996288064427</v>
      </c>
      <c r="G54" s="12">
        <v>-5.801114958566107</v>
      </c>
    </row>
    <row r="55" spans="1:7" ht="13.5">
      <c r="A55" s="5" t="s">
        <v>60</v>
      </c>
      <c r="B55" s="12">
        <v>-7.872851789600782</v>
      </c>
      <c r="C55" s="12">
        <v>-5.740506854548607</v>
      </c>
      <c r="D55" s="12">
        <v>-2.8675367592531034</v>
      </c>
      <c r="E55" s="12">
        <v>-1.8443626291435558</v>
      </c>
      <c r="F55" s="12">
        <v>-1.532181536116973</v>
      </c>
      <c r="G55" s="12">
        <v>-4.842814869794826</v>
      </c>
    </row>
    <row r="56" spans="1:7" ht="13.5">
      <c r="A56" s="5" t="s">
        <v>61</v>
      </c>
      <c r="B56" s="12">
        <v>4.048197633056081</v>
      </c>
      <c r="C56" s="12">
        <v>4.719469669889506</v>
      </c>
      <c r="D56" s="12">
        <v>-2.0095046374577032</v>
      </c>
      <c r="E56" s="12">
        <v>-2.2219827788122335</v>
      </c>
      <c r="F56" s="12">
        <v>0.19280456002743207</v>
      </c>
      <c r="G56" s="12">
        <v>1.4636747015675955</v>
      </c>
    </row>
    <row r="57" spans="1:7" ht="13.5">
      <c r="A57" s="5" t="s">
        <v>62</v>
      </c>
      <c r="B57" s="12">
        <v>-4.45988888069232</v>
      </c>
      <c r="C57" s="12">
        <v>-5.190677521106535</v>
      </c>
      <c r="D57" s="12">
        <v>1.0391076684743965</v>
      </c>
      <c r="E57" s="12">
        <v>5.191897601763161</v>
      </c>
      <c r="F57" s="12">
        <v>3.658537120345872</v>
      </c>
      <c r="G57" s="12">
        <v>-1.1330180003887538</v>
      </c>
    </row>
    <row r="58" spans="1:7" ht="13.5">
      <c r="A58" s="5" t="s">
        <v>63</v>
      </c>
      <c r="B58" s="12">
        <v>2.1590708091958404</v>
      </c>
      <c r="C58" s="12">
        <v>2.5513661703427184</v>
      </c>
      <c r="D58" s="12">
        <v>3.902043603932851</v>
      </c>
      <c r="E58" s="12">
        <v>-1.046505286421708</v>
      </c>
      <c r="F58" s="12">
        <v>-0.47238899227994047</v>
      </c>
      <c r="G58" s="12">
        <v>1.7632917452225016</v>
      </c>
    </row>
    <row r="59" spans="1:7" ht="13.5">
      <c r="A59" s="5" t="s">
        <v>64</v>
      </c>
      <c r="B59" s="12">
        <v>0.126638869671634</v>
      </c>
      <c r="C59" s="12">
        <v>2.1483775116427006</v>
      </c>
      <c r="D59" s="12">
        <v>-2.974198310379435</v>
      </c>
      <c r="E59" s="12">
        <v>-2.5639902781080766</v>
      </c>
      <c r="F59" s="12">
        <v>-1.5623788596411468</v>
      </c>
      <c r="G59" s="12">
        <v>-0.7554453055454253</v>
      </c>
    </row>
    <row r="60" spans="1:7" ht="13.5">
      <c r="A60" s="5" t="s">
        <v>65</v>
      </c>
      <c r="B60" s="12">
        <v>2.2067033611756246</v>
      </c>
      <c r="C60" s="12">
        <v>0.8918777946610695</v>
      </c>
      <c r="D60" s="12">
        <v>4.086594169855285</v>
      </c>
      <c r="E60" s="12">
        <v>5.8358013677059395</v>
      </c>
      <c r="F60" s="12">
        <v>-1.2137683531016468</v>
      </c>
      <c r="G60" s="12">
        <v>2.6443295389434525</v>
      </c>
    </row>
    <row r="61" spans="1:7" ht="13.5">
      <c r="A61" s="5" t="s">
        <v>66</v>
      </c>
      <c r="B61" s="12">
        <v>-3.282702565466681</v>
      </c>
      <c r="C61" s="12">
        <v>-3.814358997854565</v>
      </c>
      <c r="D61" s="12">
        <v>-4.438095841770608</v>
      </c>
      <c r="E61" s="12">
        <v>-11.937829101017767</v>
      </c>
      <c r="F61" s="12">
        <v>-12.896171594649037</v>
      </c>
      <c r="G61" s="12">
        <v>-6.016160886722004</v>
      </c>
    </row>
    <row r="62" spans="1:7" ht="13.5">
      <c r="A62" s="5" t="s">
        <v>67</v>
      </c>
      <c r="B62" s="12">
        <v>0.685363330044788</v>
      </c>
      <c r="C62" s="12">
        <v>1.305285165932024</v>
      </c>
      <c r="D62" s="12">
        <v>-0.49146767236365774</v>
      </c>
      <c r="E62" s="12">
        <v>3.5668736103728858</v>
      </c>
      <c r="F62" s="12">
        <v>7.694184109519756</v>
      </c>
      <c r="G62" s="12">
        <v>1.6141129626967305</v>
      </c>
    </row>
    <row r="63" spans="1:7" ht="13.5">
      <c r="A63" s="5" t="s">
        <v>68</v>
      </c>
      <c r="B63" s="12">
        <v>-0.015358307815465112</v>
      </c>
      <c r="C63" s="12">
        <v>-1.6317095575025784</v>
      </c>
      <c r="D63" s="12">
        <v>3.096342817424524</v>
      </c>
      <c r="E63" s="12">
        <v>0.02316576121062186</v>
      </c>
      <c r="F63" s="12">
        <v>4.253016592620548</v>
      </c>
      <c r="G63" s="12">
        <v>0.6730137790225394</v>
      </c>
    </row>
    <row r="64" spans="1:7" ht="13.5">
      <c r="A64" s="5" t="s">
        <v>69</v>
      </c>
      <c r="B64" s="12">
        <v>0.8683952466587032</v>
      </c>
      <c r="C64" s="12">
        <v>0.754320285595413</v>
      </c>
      <c r="D64" s="12">
        <v>-0.9192484651510023</v>
      </c>
      <c r="E64" s="12">
        <v>0.9446220641513637</v>
      </c>
      <c r="F64" s="12">
        <v>10.292863124853183</v>
      </c>
      <c r="G64" s="12">
        <v>1.3194064930718459</v>
      </c>
    </row>
    <row r="65" spans="1:7" ht="13.5">
      <c r="A65" s="5" t="s">
        <v>70</v>
      </c>
      <c r="B65" s="12">
        <v>1.1668101763498382</v>
      </c>
      <c r="C65" s="12">
        <v>0.7561851548028918</v>
      </c>
      <c r="D65" s="12">
        <v>-0.34175590827061364</v>
      </c>
      <c r="E65" s="12">
        <v>-1.415069045734871</v>
      </c>
      <c r="F65" s="12">
        <v>-11.001481523186253</v>
      </c>
      <c r="G65" s="12">
        <v>-0.840443569110135</v>
      </c>
    </row>
    <row r="66" spans="1:7" ht="13.5">
      <c r="A66" s="5" t="s">
        <v>71</v>
      </c>
      <c r="B66" s="12">
        <v>0.23719341161304222</v>
      </c>
      <c r="C66" s="12">
        <v>0.44930772303241734</v>
      </c>
      <c r="D66" s="12">
        <v>2.3633997601866263</v>
      </c>
      <c r="E66" s="12">
        <v>3.882862264020343</v>
      </c>
      <c r="F66" s="12">
        <v>1.2624606751529548</v>
      </c>
      <c r="G66" s="12">
        <v>1.4230076596372887</v>
      </c>
    </row>
    <row r="67" spans="1:7" ht="13.5">
      <c r="A67" s="5" t="s">
        <v>72</v>
      </c>
      <c r="B67" s="12">
        <v>-17.712639759746292</v>
      </c>
      <c r="C67" s="12">
        <v>-19.946508626973383</v>
      </c>
      <c r="D67" s="12">
        <v>-22.0004916200781</v>
      </c>
      <c r="E67" s="12">
        <v>-17.85761011678065</v>
      </c>
      <c r="F67" s="12">
        <v>-17.91745323944913</v>
      </c>
      <c r="G67" s="12">
        <v>-19.095961278821612</v>
      </c>
    </row>
    <row r="68" spans="1:7" ht="13.5">
      <c r="A68" s="5" t="s">
        <v>73</v>
      </c>
      <c r="B68" s="12">
        <v>-6.807248309091231</v>
      </c>
      <c r="C68" s="12">
        <v>-8.292578121304697</v>
      </c>
      <c r="D68" s="12">
        <v>-2.9410477879530528</v>
      </c>
      <c r="E68" s="12">
        <v>-3.5404019050936206</v>
      </c>
      <c r="F68" s="12">
        <v>-4.732381433095</v>
      </c>
      <c r="G68" s="12">
        <v>-5.562960546003506</v>
      </c>
    </row>
    <row r="69" spans="1:7" ht="13.5">
      <c r="A69" s="5" t="s">
        <v>74</v>
      </c>
      <c r="B69" s="12">
        <v>-2.450872336220482</v>
      </c>
      <c r="C69" s="12">
        <v>-0.16683479297438625</v>
      </c>
      <c r="D69" s="12">
        <v>-2.332862094144921</v>
      </c>
      <c r="E69" s="12">
        <v>-0.36039957958469204</v>
      </c>
      <c r="F69" s="12">
        <v>-2.4220553013312416</v>
      </c>
      <c r="G69" s="12">
        <v>-1.6164874495156598</v>
      </c>
    </row>
    <row r="70" spans="1:7" ht="13.5">
      <c r="A70" s="5" t="s">
        <v>75</v>
      </c>
      <c r="B70" s="12">
        <v>-2.3534030604798866</v>
      </c>
      <c r="C70" s="12">
        <v>0.8189470966684529</v>
      </c>
      <c r="D70" s="12">
        <v>-1.1437634839443571</v>
      </c>
      <c r="E70" s="12">
        <v>-1.620670228749678</v>
      </c>
      <c r="F70" s="12">
        <v>-1.9300750127737791</v>
      </c>
      <c r="G70" s="12">
        <v>-1.322424924368076</v>
      </c>
    </row>
    <row r="71" spans="1:7" ht="13.5">
      <c r="A71" s="5" t="s">
        <v>76</v>
      </c>
      <c r="B71" s="12">
        <v>-0.5562135470860918</v>
      </c>
      <c r="C71" s="12">
        <v>-2.3840709355805867</v>
      </c>
      <c r="D71" s="12">
        <v>-5.803510259536736</v>
      </c>
      <c r="E71" s="12">
        <v>-1.3106226374541503</v>
      </c>
      <c r="F71" s="12">
        <v>-1.5547024442809112</v>
      </c>
      <c r="G71" s="12">
        <v>-2.223619342122917</v>
      </c>
    </row>
    <row r="72" spans="1:7" ht="13.5">
      <c r="A72" s="5" t="s">
        <v>77</v>
      </c>
      <c r="B72" s="12">
        <v>-1.550288454415093</v>
      </c>
      <c r="C72" s="12">
        <v>-0.31659453223415157</v>
      </c>
      <c r="D72" s="12">
        <v>1.48195329881815</v>
      </c>
      <c r="E72" s="12">
        <v>-2.8706619895347165</v>
      </c>
      <c r="F72" s="12">
        <v>-4.509233851506747</v>
      </c>
      <c r="G72" s="12">
        <v>-1.205275275536327</v>
      </c>
    </row>
    <row r="73" spans="1:7" ht="13.5">
      <c r="A73" s="5" t="s">
        <v>161</v>
      </c>
      <c r="B73" s="12">
        <v>-1.5422475874937194</v>
      </c>
      <c r="C73" s="12">
        <v>-1.72429892847603</v>
      </c>
      <c r="D73" s="12">
        <v>-1.7675421823442474</v>
      </c>
      <c r="E73" s="12">
        <v>-1.6235512684403306</v>
      </c>
      <c r="F73" s="12">
        <v>-1.8242614401972563</v>
      </c>
      <c r="G73" s="12">
        <v>-1.6630027620571215</v>
      </c>
    </row>
    <row r="74" spans="1:7" ht="13.5">
      <c r="A74" s="5" t="s">
        <v>162</v>
      </c>
      <c r="B74" s="12">
        <v>-1.6140537384321136</v>
      </c>
      <c r="C74" s="12">
        <v>-2.819934954912752</v>
      </c>
      <c r="D74" s="12">
        <v>-2.2493757129360423</v>
      </c>
      <c r="E74" s="12">
        <v>-4.501283132553045</v>
      </c>
      <c r="F74" s="12">
        <v>-2.785897799598332</v>
      </c>
      <c r="G74" s="12">
        <v>-2.599342586921966</v>
      </c>
    </row>
    <row r="75" spans="1:7" ht="13.5">
      <c r="A75" s="5" t="s">
        <v>163</v>
      </c>
      <c r="B75" s="12">
        <v>4.735701675243615</v>
      </c>
      <c r="C75" s="12">
        <v>5.696277578138928</v>
      </c>
      <c r="D75" s="12">
        <v>8.215328724037024</v>
      </c>
      <c r="E75" s="12">
        <v>2.1309204414294665</v>
      </c>
      <c r="F75" s="12">
        <v>6.446778642119861</v>
      </c>
      <c r="G75" s="12">
        <v>5.327059519658501</v>
      </c>
    </row>
    <row r="76" spans="1:7" ht="13.5">
      <c r="A76" s="5" t="s">
        <v>164</v>
      </c>
      <c r="B76" s="12">
        <v>-3.7827375895647877</v>
      </c>
      <c r="C76" s="12">
        <v>-3.462340452905699</v>
      </c>
      <c r="D76" s="12">
        <v>-5.04232982334302</v>
      </c>
      <c r="E76" s="12">
        <v>-0.9157838911167017</v>
      </c>
      <c r="F76" s="12">
        <v>-10.544538176037435</v>
      </c>
      <c r="G76" s="12">
        <v>-4.076638094044437</v>
      </c>
    </row>
    <row r="77" spans="1:7" ht="13.5">
      <c r="A77" s="5" t="s">
        <v>165</v>
      </c>
      <c r="B77" s="12">
        <v>2.48745226349889</v>
      </c>
      <c r="C77" s="12">
        <v>4.542204310099298</v>
      </c>
      <c r="D77" s="12">
        <v>3.427789070429476</v>
      </c>
      <c r="E77" s="12">
        <v>5.299062187735405</v>
      </c>
      <c r="F77" s="12">
        <v>11.119472047945688</v>
      </c>
      <c r="G77" s="12">
        <v>4.278906759971817</v>
      </c>
    </row>
    <row r="78" spans="1:7" ht="13.5">
      <c r="A78" s="5" t="s">
        <v>166</v>
      </c>
      <c r="B78" s="12">
        <v>0.8377081937793917</v>
      </c>
      <c r="C78" s="12">
        <v>1.3896072031712856</v>
      </c>
      <c r="D78" s="12">
        <v>0.049018464547888656</v>
      </c>
      <c r="E78" s="12">
        <v>-0.39454222897195707</v>
      </c>
      <c r="F78" s="12">
        <v>-2.1844420948632775</v>
      </c>
      <c r="G78" s="12">
        <v>0.3089175994723427</v>
      </c>
    </row>
    <row r="79" spans="1:7" ht="13.5">
      <c r="A79" s="5" t="s">
        <v>167</v>
      </c>
      <c r="B79" s="12">
        <v>-2.5439482760390613</v>
      </c>
      <c r="C79" s="12">
        <v>-0.6907105156680066</v>
      </c>
      <c r="D79" s="12">
        <v>-2.029276177088212</v>
      </c>
      <c r="E79" s="12">
        <v>-1.667072956636991</v>
      </c>
      <c r="F79" s="12">
        <v>-2.619762015361746</v>
      </c>
      <c r="G79" s="12">
        <v>-1.9142567357421394</v>
      </c>
    </row>
    <row r="80" spans="1:7" ht="13.5">
      <c r="A80" s="5" t="s">
        <v>168</v>
      </c>
      <c r="B80" s="12">
        <v>5.584617249948582</v>
      </c>
      <c r="C80" s="12">
        <v>5.908948750450819</v>
      </c>
      <c r="D80" s="12">
        <v>2.2151260925247827</v>
      </c>
      <c r="E80" s="12">
        <v>0.007379972151156221</v>
      </c>
      <c r="F80" s="12">
        <v>3.974644849614093</v>
      </c>
      <c r="G80" s="12">
        <v>3.8390214350829748</v>
      </c>
    </row>
    <row r="81" spans="1:7" ht="13.5">
      <c r="A81" s="5" t="s">
        <v>169</v>
      </c>
      <c r="B81" s="12">
        <v>6.08465617303415</v>
      </c>
      <c r="C81" s="12">
        <v>3.3775165247325942</v>
      </c>
      <c r="D81" s="12">
        <v>6.766380475193469</v>
      </c>
      <c r="E81" s="12">
        <v>7.714182584379553</v>
      </c>
      <c r="F81" s="12">
        <v>7.146818682356247</v>
      </c>
      <c r="G81" s="12">
        <v>6.021689419520359</v>
      </c>
    </row>
    <row r="82" spans="1:7" ht="13.5">
      <c r="A82" s="5" t="s">
        <v>78</v>
      </c>
      <c r="B82" s="12">
        <v>1.884113933141758</v>
      </c>
      <c r="C82" s="12">
        <v>3.2386872584411663</v>
      </c>
      <c r="D82" s="12">
        <v>3.3202698994355115</v>
      </c>
      <c r="E82" s="12">
        <v>1.64250344822527</v>
      </c>
      <c r="F82" s="12">
        <v>1.844494283045369</v>
      </c>
      <c r="G82" s="12">
        <v>2.4084692499548344</v>
      </c>
    </row>
    <row r="83" spans="1:7" ht="13.5">
      <c r="A83" s="11" t="s">
        <v>170</v>
      </c>
      <c r="B83" s="12">
        <v>6.577327091631887</v>
      </c>
      <c r="C83" s="12">
        <v>6.690597045008695</v>
      </c>
      <c r="D83" s="12">
        <v>3.9773845911736183</v>
      </c>
      <c r="E83" s="12">
        <v>6.408517654163982</v>
      </c>
      <c r="F83" s="12">
        <v>3.0202997897374226</v>
      </c>
      <c r="G83" s="12">
        <v>5.7406991763876025</v>
      </c>
    </row>
    <row r="84" spans="1:7" ht="13.5">
      <c r="A84" s="11" t="s">
        <v>79</v>
      </c>
      <c r="B84" s="12">
        <v>4.907851333477503</v>
      </c>
      <c r="C84" s="12">
        <v>7.472057331237068</v>
      </c>
      <c r="D84" s="12">
        <v>4.974317925369301</v>
      </c>
      <c r="E84" s="12">
        <v>3.6226935924866157</v>
      </c>
      <c r="F84" s="12">
        <v>5.6623800161788385</v>
      </c>
      <c r="G84" s="12">
        <v>5.292402987206798</v>
      </c>
    </row>
    <row r="85" spans="1:7" ht="13.5">
      <c r="A85" s="11" t="s">
        <v>155</v>
      </c>
      <c r="B85" s="12">
        <v>4.659509261588771</v>
      </c>
      <c r="C85" s="12">
        <v>4.997926773227981</v>
      </c>
      <c r="D85" s="12">
        <v>2.244448934227959</v>
      </c>
      <c r="E85" s="12">
        <v>-0.6068812645866889</v>
      </c>
      <c r="F85" s="12">
        <v>0.8325550982977498</v>
      </c>
      <c r="G85" s="12">
        <v>3.0378887927568785</v>
      </c>
    </row>
    <row r="86" spans="1:7" ht="13.5">
      <c r="A86" s="11" t="s">
        <v>158</v>
      </c>
      <c r="B86" s="12">
        <v>-3.8584233532492016</v>
      </c>
      <c r="C86" s="12">
        <v>-4.789986121941406</v>
      </c>
      <c r="D86" s="12">
        <v>-2.9970564223633653</v>
      </c>
      <c r="E86" s="12">
        <v>-1.942865098873691</v>
      </c>
      <c r="F86" s="12">
        <v>-1.7327092345119848</v>
      </c>
      <c r="G86" s="12">
        <v>-3.4039241216512623</v>
      </c>
    </row>
    <row r="87" spans="1:7" ht="13.5">
      <c r="A87" s="11" t="s">
        <v>171</v>
      </c>
      <c r="B87" s="12">
        <v>2.645163064703854</v>
      </c>
      <c r="C87" s="12">
        <v>1.6307803219930768</v>
      </c>
      <c r="D87" s="12">
        <v>1.6506310260436559</v>
      </c>
      <c r="E87" s="12">
        <v>2.3366278963365312</v>
      </c>
      <c r="F87" s="12">
        <v>-1.6630482101106803</v>
      </c>
      <c r="G87" s="12">
        <v>1.8296836678352104</v>
      </c>
    </row>
    <row r="88" spans="1:7" ht="13.5">
      <c r="A88" s="11" t="s">
        <v>173</v>
      </c>
      <c r="B88" s="12">
        <v>0.5926101711889344</v>
      </c>
      <c r="C88" s="12">
        <v>0.43320308577448635</v>
      </c>
      <c r="D88" s="12">
        <v>2.2735422000574608</v>
      </c>
      <c r="E88" s="12">
        <v>2.167572955369011</v>
      </c>
      <c r="F88" s="12">
        <v>2.7849132149133804</v>
      </c>
      <c r="G88" s="12">
        <v>1.3309116828897172</v>
      </c>
    </row>
    <row r="89" spans="1:7" ht="13.5">
      <c r="A89" s="11" t="s">
        <v>175</v>
      </c>
      <c r="B89" s="12">
        <v>1.8126099218489833</v>
      </c>
      <c r="C89" s="12">
        <v>0.34073611891209743</v>
      </c>
      <c r="D89" s="12">
        <v>-0.7119116779405997</v>
      </c>
      <c r="E89" s="12">
        <v>0.3590486768247575</v>
      </c>
      <c r="F89" s="12">
        <v>2.4960473327469654</v>
      </c>
      <c r="G89" s="12">
        <v>0.8002746374199969</v>
      </c>
    </row>
    <row r="90" spans="1:7" ht="13.5">
      <c r="A90" s="11" t="s">
        <v>188</v>
      </c>
      <c r="B90" s="12">
        <v>0.8795064302046031</v>
      </c>
      <c r="C90" s="12">
        <v>2.8069726314050696</v>
      </c>
      <c r="D90" s="12">
        <v>0.6312072873092318</v>
      </c>
      <c r="E90" s="12">
        <v>2.2068618190696454</v>
      </c>
      <c r="F90" s="12">
        <v>-3.284599857206473</v>
      </c>
      <c r="G90" s="12">
        <v>1.1210265505971546</v>
      </c>
    </row>
    <row r="91" spans="1:7" ht="13.5">
      <c r="A91" s="11" t="s">
        <v>190</v>
      </c>
      <c r="B91" s="12">
        <v>-1.1672300595446623</v>
      </c>
      <c r="C91" s="12">
        <v>0.17103483946760625</v>
      </c>
      <c r="D91" s="12">
        <v>-1.6098218829259867</v>
      </c>
      <c r="E91" s="12">
        <v>-1.677269012467924</v>
      </c>
      <c r="F91" s="12">
        <v>8.375386691285055</v>
      </c>
      <c r="G91" s="12">
        <v>-0.32181084408527</v>
      </c>
    </row>
    <row r="92" spans="1:7" ht="13.5">
      <c r="A92" s="11" t="s">
        <v>192</v>
      </c>
      <c r="B92" s="12">
        <v>3.9257803066444885</v>
      </c>
      <c r="C92" s="12">
        <v>4.105681315682038</v>
      </c>
      <c r="D92" s="12">
        <v>5.166817951864684</v>
      </c>
      <c r="E92" s="12">
        <v>2.4547378782947082</v>
      </c>
      <c r="F92" s="12">
        <v>-0.6619184185007209</v>
      </c>
      <c r="G92" s="12">
        <v>3.577331211546141</v>
      </c>
    </row>
    <row r="93" spans="1:7" ht="13.5">
      <c r="A93" s="11" t="s">
        <v>194</v>
      </c>
      <c r="B93" s="12">
        <v>-1.0402841556439135</v>
      </c>
      <c r="C93" s="12">
        <v>0.37840856462703026</v>
      </c>
      <c r="D93" s="12">
        <v>1.1946421294276408</v>
      </c>
      <c r="E93" s="12">
        <v>-0.5170242654090162</v>
      </c>
      <c r="F93" s="12">
        <v>0.9703623184562018</v>
      </c>
      <c r="G93" s="12">
        <v>-0.04201086879251375</v>
      </c>
    </row>
    <row r="94" spans="1:7" ht="13.5">
      <c r="A94" s="11" t="s">
        <v>235</v>
      </c>
      <c r="B94" s="12">
        <v>5.3243938808714155</v>
      </c>
      <c r="C94" s="12">
        <v>4.509340568753423</v>
      </c>
      <c r="D94" s="12">
        <v>4.396437671935683</v>
      </c>
      <c r="E94" s="12">
        <v>2.3169724743679234</v>
      </c>
      <c r="F94" s="12">
        <v>1.3722941840515968</v>
      </c>
      <c r="G94" s="12">
        <v>4.14519776681972</v>
      </c>
    </row>
    <row r="95" spans="1:7" ht="13.5">
      <c r="A95" s="11" t="s">
        <v>237</v>
      </c>
      <c r="B95" s="12">
        <v>0.7856675552911678</v>
      </c>
      <c r="C95" s="12">
        <v>0.7295812581096699</v>
      </c>
      <c r="D95" s="12">
        <v>3.1895985056064937</v>
      </c>
      <c r="E95" s="12">
        <v>1.7462467127877461</v>
      </c>
      <c r="F95" s="12">
        <v>1.834490418817882</v>
      </c>
      <c r="G95" s="12">
        <v>1.4976526595999031</v>
      </c>
    </row>
    <row r="96" spans="1:7" ht="13.5">
      <c r="A96" s="11" t="s">
        <v>240</v>
      </c>
      <c r="B96" s="12">
        <v>-1.5758020830038337</v>
      </c>
      <c r="C96" s="12">
        <v>-1.4763965103665813</v>
      </c>
      <c r="D96" s="12">
        <v>-3.85568885723765</v>
      </c>
      <c r="E96" s="12">
        <v>-0.14960617542232826</v>
      </c>
      <c r="F96" s="12">
        <v>-0.9006333065497619</v>
      </c>
      <c r="G96" s="12">
        <v>-1.7379746376873468</v>
      </c>
    </row>
    <row r="97" spans="1:7" ht="13.5">
      <c r="A97" s="11" t="s">
        <v>243</v>
      </c>
      <c r="B97" s="12">
        <v>1.2350129150597817</v>
      </c>
      <c r="C97" s="12">
        <v>2.1969866326411407</v>
      </c>
      <c r="D97" s="12">
        <v>0.591724320111958</v>
      </c>
      <c r="E97" s="12">
        <v>0.9466946359191627</v>
      </c>
      <c r="F97" s="12">
        <v>-0.4536317771964944</v>
      </c>
      <c r="G97" s="12">
        <v>1.1306541554506175</v>
      </c>
    </row>
    <row r="98" spans="1:7" ht="13.5">
      <c r="A98" s="11" t="s">
        <v>250</v>
      </c>
      <c r="B98" s="12">
        <v>0.6579339043850946</v>
      </c>
      <c r="C98" s="12">
        <v>0.6521754076335153</v>
      </c>
      <c r="D98" s="12">
        <v>-0.07095522460480838</v>
      </c>
      <c r="E98" s="12">
        <v>1.7641769383015704</v>
      </c>
      <c r="F98" s="12">
        <v>1.613295506060664</v>
      </c>
      <c r="G98" s="12">
        <v>0.7681261401275351</v>
      </c>
    </row>
    <row r="99" spans="1:7" ht="9" customHeight="1">
      <c r="A99" s="8"/>
      <c r="B99" s="6"/>
      <c r="C99" s="6"/>
      <c r="D99" s="6"/>
      <c r="E99" s="6"/>
      <c r="F99" s="6"/>
      <c r="G99" s="6"/>
    </row>
    <row r="101" ht="13.5">
      <c r="A101" s="5" t="s">
        <v>229</v>
      </c>
    </row>
    <row r="102" ht="13.5">
      <c r="A102" s="5"/>
    </row>
    <row r="103" ht="13.5">
      <c r="A103" s="5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2018-03-29T08:07:27Z</cp:lastPrinted>
  <dcterms:created xsi:type="dcterms:W3CDTF">2009-12-15T09:59:03Z</dcterms:created>
  <dcterms:modified xsi:type="dcterms:W3CDTF">2020-11-12T15:06:04Z</dcterms:modified>
  <cp:category/>
  <cp:version/>
  <cp:contentType/>
  <cp:contentStatus/>
</cp:coreProperties>
</file>